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 Comparison" sheetId="1" r:id="rId4"/>
    <sheet state="visible" name="CE ComparisonReport" sheetId="2" r:id="rId5"/>
    <sheet state="visible" name="CE RestaurantDetail" sheetId="3" r:id="rId6"/>
    <sheet state="visible" name="CE TotalComparison" sheetId="4" r:id="rId7"/>
    <sheet state="visible" name="DaytimePopulationComparison" sheetId="5" r:id="rId8"/>
    <sheet state="visible" name="PopulationComparisonReport" sheetId="6" r:id="rId9"/>
    <sheet state="visible" name="SimmonsCableTVRadio" sheetId="7" r:id="rId10"/>
    <sheet state="visible" name="SimmonsComputerInternet" sheetId="8" r:id="rId11"/>
    <sheet state="visible" name="SimmonsEntertainmentLeisure" sheetId="9" r:id="rId12"/>
    <sheet state="visible" name="SimmonsLifestyleDemographics" sheetId="10" r:id="rId13"/>
  </sheets>
  <definedNames/>
  <calcPr/>
  <extLst>
    <ext uri="GoogleSheetsCustomDataVersion1">
      <go:sheetsCustomData xmlns:go="http://customooxmlschemas.google.com/" r:id="rId14" roundtripDataSignature="AMtx7mhOcJ8+Zy7otoLcKinKJ9xmL1x+nw=="/>
    </ext>
  </extLst>
</workbook>
</file>

<file path=xl/sharedStrings.xml><?xml version="1.0" encoding="utf-8"?>
<sst xmlns="http://schemas.openxmlformats.org/spreadsheetml/2006/main" count="1704" uniqueCount="1270">
  <si>
    <r>
      <rPr>
        <rFont val="Tahoma"/>
        <b/>
        <sz val="10.0"/>
      </rPr>
      <t>Business Comparison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</si>
  <si>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</si>
  <si>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</si>
  <si>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</t>
    </r>
    <r>
      <rPr>
        <rFont val="Tahoma"/>
        <sz val="9.0"/>
      </rPr>
      <t xml:space="preserve">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</si>
  <si>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</si>
  <si>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</si>
  <si>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</si>
  <si>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 xml:space="preserve">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</si>
  <si>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</si>
  <si>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</t>
    </r>
    <r>
      <rPr>
        <rFont val="Tahoma"/>
        <sz val="9.0"/>
      </rPr>
      <t xml:space="preserve">Valley </t>
    </r>
    <r>
      <rPr>
        <rFont val="Tahoma"/>
        <sz val="9.0"/>
      </rPr>
      <t>(Place)</t>
    </r>
  </si>
  <si>
    <r>
      <rPr>
        <rFont val="Tahoma"/>
        <b/>
        <sz val="9.0"/>
      </rPr>
      <t>Q3 2020 Employees by Major SIC Division</t>
    </r>
  </si>
  <si>
    <r>
      <rPr>
        <rFont val="Tahoma"/>
        <b/>
        <sz val="9.0"/>
      </rPr>
      <t xml:space="preserve"> </t>
    </r>
  </si>
  <si>
    <t>Total Employees</t>
  </si>
  <si>
    <t>Total Establishments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</si>
  <si>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</si>
  <si>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Division:Totals</t>
    </r>
  </si>
  <si>
    <r>
      <rPr>
        <rFont val="Tahoma"/>
        <sz val="9.0"/>
      </rPr>
      <t>Agriculture, Forestry, &amp; Fishing (01-</t>
    </r>
    <r>
      <rPr>
        <rFont val="Tahoma"/>
        <sz val="9.0"/>
      </rPr>
      <t>09)</t>
    </r>
  </si>
  <si>
    <t>Construction (15-17)</t>
  </si>
  <si>
    <r>
      <rPr>
        <rFont val="Tahoma"/>
        <sz val="9.0"/>
      </rPr>
      <t xml:space="preserve">Finance, Insurance, &amp; Real Estate </t>
    </r>
    <r>
      <rPr>
        <rFont val="Tahoma"/>
        <sz val="9.0"/>
      </rPr>
      <t>(60-69)</t>
    </r>
  </si>
  <si>
    <t>Manufacturing (20-39)</t>
  </si>
  <si>
    <t>Mining (10-14)</t>
  </si>
  <si>
    <t>Public Administration (90-98)</t>
  </si>
  <si>
    <t>Retail Trade (52-59)</t>
  </si>
  <si>
    <t>Services (70-89)</t>
  </si>
  <si>
    <r>
      <rPr>
        <rFont val="Tahoma"/>
        <sz val="9.0"/>
      </rPr>
      <t xml:space="preserve">Transportation, Communications, </t>
    </r>
    <r>
      <rPr>
        <rFont val="Tahoma"/>
        <sz val="9.0"/>
      </rPr>
      <t>Electric, Gas, &amp; Sanitary Services (40-</t>
    </r>
    <r>
      <rPr>
        <rFont val="Tahoma"/>
        <sz val="9.0"/>
      </rPr>
      <t xml:space="preserve">49) </t>
    </r>
  </si>
  <si>
    <t>Wholesale Trade (50-51)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</si>
  <si>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</si>
  <si>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Division:Agriculture, Forestry, &amp; Fishing (01-09)</t>
    </r>
  </si>
  <si>
    <t>Agricultural Production - Crops (01)</t>
  </si>
  <si>
    <r>
      <rPr>
        <rFont val="Tahoma"/>
        <sz val="9.0"/>
      </rPr>
      <t xml:space="preserve">Agricultural Production - Livestock </t>
    </r>
    <r>
      <rPr>
        <rFont val="Tahoma"/>
        <sz val="9.0"/>
      </rPr>
      <t>and Animal Specialties (02)</t>
    </r>
  </si>
  <si>
    <t>Agricultural Services (07)</t>
  </si>
  <si>
    <t>Fishing, Hunting and Trapping (09)</t>
  </si>
  <si>
    <t>Forestry (08)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</si>
  <si>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</si>
  <si>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Division:Construction (15-17)</t>
    </r>
  </si>
  <si>
    <r>
      <rPr>
        <rFont val="Tahoma"/>
        <sz val="9.0"/>
      </rPr>
      <t xml:space="preserve">Building Cnstrctn - General </t>
    </r>
    <r>
      <rPr>
        <rFont val="Tahoma"/>
        <sz val="9.0"/>
      </rPr>
      <t>Contractors &amp; Operative Builders (15)</t>
    </r>
  </si>
  <si>
    <r>
      <rPr>
        <rFont val="Tahoma"/>
        <sz val="9.0"/>
      </rPr>
      <t xml:space="preserve">Construction - Special Trade </t>
    </r>
    <r>
      <rPr>
        <rFont val="Tahoma"/>
        <sz val="9.0"/>
      </rPr>
      <t>Contractors (17)</t>
    </r>
  </si>
  <si>
    <r>
      <rPr>
        <rFont val="Tahoma"/>
        <sz val="9.0"/>
      </rPr>
      <t xml:space="preserve">Heavy Cnstrctn, Except Building </t>
    </r>
    <r>
      <rPr>
        <rFont val="Tahoma"/>
        <sz val="9.0"/>
      </rPr>
      <t>Construction - Contractors (16)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</si>
  <si>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</si>
  <si>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Division:Finance, Insurance, &amp; Real Estate (60-69)</t>
    </r>
  </si>
  <si>
    <t>Depository Institutions (60)</t>
  </si>
  <si>
    <r>
      <rPr>
        <rFont val="Tahoma"/>
        <sz val="9.0"/>
      </rPr>
      <t xml:space="preserve">Holding and Other Investment Offices </t>
    </r>
    <r>
      <rPr>
        <rFont val="Tahoma"/>
        <sz val="9.0"/>
      </rPr>
      <t>(67)</t>
    </r>
  </si>
  <si>
    <r>
      <rPr>
        <rFont val="Tahoma"/>
        <sz val="9.0"/>
      </rPr>
      <t xml:space="preserve">Insurance Agents, Brokers and </t>
    </r>
    <r>
      <rPr>
        <rFont val="Tahoma"/>
        <sz val="9.0"/>
      </rPr>
      <t>Service (64)</t>
    </r>
  </si>
  <si>
    <t>Insurance Carriers (63)</t>
  </si>
  <si>
    <t>Nondepository Credit Institutions (61)</t>
  </si>
  <si>
    <t>Real Estate (65)</t>
  </si>
  <si>
    <r>
      <rPr>
        <rFont val="Tahoma"/>
        <sz val="9.0"/>
      </rPr>
      <t xml:space="preserve">Security &amp; Commodity Brokers, </t>
    </r>
    <r>
      <rPr>
        <rFont val="Tahoma"/>
        <sz val="9.0"/>
      </rPr>
      <t>Dealers, Exchanges &amp; Services (62)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</si>
  <si>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</si>
  <si>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Division:Manufacturing (20-39)</t>
    </r>
  </si>
  <si>
    <r>
      <rPr>
        <rFont val="Tahoma"/>
        <sz val="9.0"/>
      </rPr>
      <t xml:space="preserve">Apparel, Finished Prdcts from Fabrics </t>
    </r>
    <r>
      <rPr>
        <rFont val="Tahoma"/>
        <sz val="9.0"/>
      </rPr>
      <t>&amp; Similar Materials (23)</t>
    </r>
  </si>
  <si>
    <t>Chemicals and Allied Products (28)</t>
  </si>
  <si>
    <r>
      <rPr>
        <rFont val="Tahoma"/>
        <sz val="9.0"/>
      </rPr>
      <t xml:space="preserve">Electronic, Elctrcl Eqpmnt &amp; Cmpnts, </t>
    </r>
    <r>
      <rPr>
        <rFont val="Tahoma"/>
        <sz val="9.0"/>
      </rPr>
      <t>Excpt Computer Eqpmnt (36)</t>
    </r>
  </si>
  <si>
    <r>
      <rPr>
        <rFont val="Tahoma"/>
        <sz val="9.0"/>
      </rPr>
      <t xml:space="preserve">Fabricated Metal Prdcts, Except </t>
    </r>
    <r>
      <rPr>
        <rFont val="Tahoma"/>
        <sz val="9.0"/>
      </rPr>
      <t>Machinery &amp; Transport Eqpmnt (34)</t>
    </r>
  </si>
  <si>
    <t>Food and Kindred Products (20)</t>
  </si>
  <si>
    <t>Furniture and Fixtures (25)</t>
  </si>
  <si>
    <r>
      <rPr>
        <rFont val="Tahoma"/>
        <sz val="9.0"/>
      </rPr>
      <t xml:space="preserve">Industrial and Commercial Machinery </t>
    </r>
    <r>
      <rPr>
        <rFont val="Tahoma"/>
        <sz val="9.0"/>
      </rPr>
      <t>and Computer Equipment (35)</t>
    </r>
  </si>
  <si>
    <t>Leather and Leather Products (31)</t>
  </si>
  <si>
    <r>
      <rPr>
        <rFont val="Tahoma"/>
        <sz val="9.0"/>
      </rPr>
      <t xml:space="preserve">Lumber and Wood Products, Except </t>
    </r>
    <r>
      <rPr>
        <rFont val="Tahoma"/>
        <sz val="9.0"/>
      </rPr>
      <t>Furniture (24)</t>
    </r>
  </si>
  <si>
    <r>
      <rPr>
        <rFont val="Tahoma"/>
        <sz val="9.0"/>
      </rPr>
      <t>Mesr/Anlyz/Cntrl Instrmnts; Photo/</t>
    </r>
    <r>
      <rPr>
        <rFont val="Tahoma"/>
        <sz val="9.0"/>
      </rPr>
      <t>Med/Opt Gds; Watchs/Clocks (38)</t>
    </r>
  </si>
  <si>
    <r>
      <rPr>
        <rFont val="Tahoma"/>
        <sz val="9.0"/>
      </rPr>
      <t xml:space="preserve">Miscellaneous Manufacturing </t>
    </r>
    <r>
      <rPr>
        <rFont val="Tahoma"/>
        <sz val="9.0"/>
      </rPr>
      <t>Industries (39)</t>
    </r>
  </si>
  <si>
    <t>Paper and Allied Products (26)</t>
  </si>
  <si>
    <r>
      <rPr>
        <rFont val="Tahoma"/>
        <sz val="9.0"/>
      </rPr>
      <t xml:space="preserve">Petroleum Refining and Related </t>
    </r>
    <r>
      <rPr>
        <rFont val="Tahoma"/>
        <sz val="9.0"/>
      </rPr>
      <t>Industries (29)</t>
    </r>
  </si>
  <si>
    <t>Primary Metal Industries (33)</t>
  </si>
  <si>
    <r>
      <rPr>
        <rFont val="Tahoma"/>
        <sz val="9.0"/>
      </rPr>
      <t xml:space="preserve">Printing, Publishing and Allied </t>
    </r>
    <r>
      <rPr>
        <rFont val="Tahoma"/>
        <sz val="9.0"/>
      </rPr>
      <t>Industries (27)</t>
    </r>
  </si>
  <si>
    <r>
      <rPr>
        <rFont val="Tahoma"/>
        <sz val="9.0"/>
      </rPr>
      <t xml:space="preserve">Rubber and Miscellaneous Plastic </t>
    </r>
    <r>
      <rPr>
        <rFont val="Tahoma"/>
        <sz val="9.0"/>
      </rPr>
      <t>Products (30)</t>
    </r>
  </si>
  <si>
    <r>
      <rPr>
        <rFont val="Tahoma"/>
        <sz val="9.0"/>
      </rPr>
      <t xml:space="preserve">Stone, Clay, Glass, and Concrete </t>
    </r>
    <r>
      <rPr>
        <rFont val="Tahoma"/>
        <sz val="9.0"/>
      </rPr>
      <t>Products (32)</t>
    </r>
  </si>
  <si>
    <t>Textile Mill Products (22)</t>
  </si>
  <si>
    <t>Tobacco Products (21)</t>
  </si>
  <si>
    <t>Transportation Equipment (37)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</si>
  <si>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</si>
  <si>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Division:Mining (10-14)</t>
    </r>
  </si>
  <si>
    <t>Coal Mining (12)</t>
  </si>
  <si>
    <t>Metal Mining (10)</t>
  </si>
  <si>
    <r>
      <rPr>
        <rFont val="Tahoma"/>
        <sz val="9.0"/>
      </rPr>
      <t xml:space="preserve">Mining and Quarrying of Nonmetallic </t>
    </r>
    <r>
      <rPr>
        <rFont val="Tahoma"/>
        <sz val="9.0"/>
      </rPr>
      <t>Minerals, Except Fuels (14)</t>
    </r>
  </si>
  <si>
    <t>Oil and Gas Extraction (13)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</si>
  <si>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</si>
  <si>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Division:Public Administration (90-98)</t>
    </r>
  </si>
  <si>
    <r>
      <rPr>
        <rFont val="Tahoma"/>
        <sz val="9.0"/>
      </rPr>
      <t xml:space="preserve">Administration of Economic Programs </t>
    </r>
    <r>
      <rPr>
        <rFont val="Tahoma"/>
        <sz val="9.0"/>
      </rPr>
      <t>(96)</t>
    </r>
  </si>
  <si>
    <r>
      <rPr>
        <rFont val="Tahoma"/>
        <sz val="9.0"/>
      </rPr>
      <t xml:space="preserve">Administration of Environmental </t>
    </r>
    <r>
      <rPr>
        <rFont val="Tahoma"/>
        <sz val="9.0"/>
      </rPr>
      <t>Quality and Housing Programs (95)</t>
    </r>
  </si>
  <si>
    <r>
      <rPr>
        <rFont val="Tahoma"/>
        <sz val="9.0"/>
      </rPr>
      <t xml:space="preserve">Administration of Human Resource </t>
    </r>
    <r>
      <rPr>
        <rFont val="Tahoma"/>
        <sz val="9.0"/>
      </rPr>
      <t>Programs (94)</t>
    </r>
  </si>
  <si>
    <r>
      <rPr>
        <rFont val="Tahoma"/>
        <sz val="9.0"/>
      </rPr>
      <t xml:space="preserve">Executive, Legislative &amp; General </t>
    </r>
    <r>
      <rPr>
        <rFont val="Tahoma"/>
        <sz val="9.0"/>
      </rPr>
      <t>Government, Except Finance (91)</t>
    </r>
  </si>
  <si>
    <t>Justice, Public Order and Safety (92)</t>
  </si>
  <si>
    <r>
      <rPr>
        <rFont val="Tahoma"/>
        <sz val="9.0"/>
      </rPr>
      <t xml:space="preserve">National Security and International </t>
    </r>
    <r>
      <rPr>
        <rFont val="Tahoma"/>
        <sz val="9.0"/>
      </rPr>
      <t>Affairs (97)</t>
    </r>
  </si>
  <si>
    <r>
      <rPr>
        <rFont val="Tahoma"/>
        <sz val="9.0"/>
      </rPr>
      <t xml:space="preserve">Public Finance, Taxation and </t>
    </r>
    <r>
      <rPr>
        <rFont val="Tahoma"/>
        <sz val="9.0"/>
      </rPr>
      <t>Monetary Policy (93)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</si>
  <si>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</si>
  <si>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Division:Retail Trade (52-59)</t>
    </r>
  </si>
  <si>
    <t>Apparel and Accessory Stores (56)</t>
  </si>
  <si>
    <r>
      <rPr>
        <rFont val="Tahoma"/>
        <sz val="9.0"/>
      </rPr>
      <t xml:space="preserve">Automotive Dealers and Gasoline </t>
    </r>
    <r>
      <rPr>
        <rFont val="Tahoma"/>
        <sz val="9.0"/>
      </rPr>
      <t>Service Stations (55)</t>
    </r>
  </si>
  <si>
    <r>
      <rPr>
        <rFont val="Tahoma"/>
        <sz val="9.0"/>
      </rPr>
      <t xml:space="preserve">Building Matrials, Hrdwr, Garden </t>
    </r>
    <r>
      <rPr>
        <rFont val="Tahoma"/>
        <sz val="9.0"/>
      </rPr>
      <t>Supply &amp; Mobile Home Dealrs (52)</t>
    </r>
  </si>
  <si>
    <t>Eating and Drinking Places (58)</t>
  </si>
  <si>
    <t>Food Stores (54)</t>
  </si>
  <si>
    <t>General Merchandise Stores (53)</t>
  </si>
  <si>
    <r>
      <rPr>
        <rFont val="Tahoma"/>
        <sz val="9.0"/>
      </rPr>
      <t xml:space="preserve">Home Furniture, Furnishings and </t>
    </r>
    <r>
      <rPr>
        <rFont val="Tahoma"/>
        <sz val="9.0"/>
      </rPr>
      <t>Equipment Stores (57)</t>
    </r>
  </si>
  <si>
    <t>Miscellaneous Retail (59)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</si>
  <si>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</si>
  <si>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Division:Services (70-89)</t>
    </r>
  </si>
  <si>
    <r>
      <rPr>
        <rFont val="Tahoma"/>
        <sz val="9.0"/>
      </rPr>
      <t xml:space="preserve">Amusement and Recreation Services </t>
    </r>
    <r>
      <rPr>
        <rFont val="Tahoma"/>
        <sz val="9.0"/>
      </rPr>
      <t>(79)</t>
    </r>
  </si>
  <si>
    <r>
      <rPr>
        <rFont val="Tahoma"/>
        <sz val="9.0"/>
      </rPr>
      <t xml:space="preserve">Automotive Repair, Services and </t>
    </r>
    <r>
      <rPr>
        <rFont val="Tahoma"/>
        <sz val="9.0"/>
      </rPr>
      <t>Parking (75)</t>
    </r>
  </si>
  <si>
    <t>Business Services (73)</t>
  </si>
  <si>
    <t>Educational Services (82)</t>
  </si>
  <si>
    <r>
      <rPr>
        <rFont val="Tahoma"/>
        <sz val="9.0"/>
      </rPr>
      <t xml:space="preserve">Engineering, Accounting, Research, </t>
    </r>
    <r>
      <rPr>
        <rFont val="Tahoma"/>
        <sz val="9.0"/>
      </rPr>
      <t>Management &amp; Related Svcs (87)</t>
    </r>
  </si>
  <si>
    <t>Health Services (80)</t>
  </si>
  <si>
    <r>
      <rPr>
        <rFont val="Tahoma"/>
        <sz val="9.0"/>
      </rPr>
      <t xml:space="preserve">Hotels, Rooming Houses, Camps, and </t>
    </r>
    <r>
      <rPr>
        <rFont val="Tahoma"/>
        <sz val="9.0"/>
      </rPr>
      <t>Other Lodging Places (70)</t>
    </r>
  </si>
  <si>
    <t>Legal Services (81)</t>
  </si>
  <si>
    <t>Membership Organizations (86)</t>
  </si>
  <si>
    <t>Miscellaneous Repair Services (76)</t>
  </si>
  <si>
    <t>Motion Pictures (78)</t>
  </si>
  <si>
    <r>
      <rPr>
        <rFont val="Tahoma"/>
        <sz val="9.0"/>
      </rPr>
      <t xml:space="preserve">Museums, Art Galleries and Botanical </t>
    </r>
    <r>
      <rPr>
        <rFont val="Tahoma"/>
        <sz val="9.0"/>
      </rPr>
      <t>and Zoological Gardens (84)</t>
    </r>
  </si>
  <si>
    <t>Personal Services (72)</t>
  </si>
  <si>
    <r>
      <rPr>
        <rFont val="Tahoma"/>
        <sz val="9.0"/>
      </rPr>
      <t xml:space="preserve">Services, Not Elsewhere Classified </t>
    </r>
    <r>
      <rPr>
        <rFont val="Tahoma"/>
        <sz val="9.0"/>
      </rPr>
      <t>(89)</t>
    </r>
  </si>
  <si>
    <t>Social Services (83)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</si>
  <si>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</si>
  <si>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Division:Transportation, Communications, Electric, Gas, &amp; Sanitary Services (40-49)</t>
    </r>
  </si>
  <si>
    <t>Communications (48)</t>
  </si>
  <si>
    <r>
      <rPr>
        <rFont val="Tahoma"/>
        <sz val="9.0"/>
      </rPr>
      <t xml:space="preserve">Electric, Gas and Sanitary Services </t>
    </r>
    <r>
      <rPr>
        <rFont val="Tahoma"/>
        <sz val="9.0"/>
      </rPr>
      <t>(49)</t>
    </r>
  </si>
  <si>
    <r>
      <rPr>
        <rFont val="Tahoma"/>
        <sz val="9.0"/>
      </rPr>
      <t xml:space="preserve">Local, Suburban Transit &amp; Interurbn </t>
    </r>
    <r>
      <rPr>
        <rFont val="Tahoma"/>
        <sz val="9.0"/>
      </rPr>
      <t>Hgwy Passenger Transport (41)</t>
    </r>
  </si>
  <si>
    <t>Motor Freight Transportation (42)</t>
  </si>
  <si>
    <t>Pipelines, Except Natural Gas (46)</t>
  </si>
  <si>
    <t>Railroad Transportation (40)</t>
  </si>
  <si>
    <t>Transportation Services (47)</t>
  </si>
  <si>
    <t>Transportation by Air (45)</t>
  </si>
  <si>
    <t>United States Postal Service (43)</t>
  </si>
  <si>
    <t>Water Transportation (44)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</si>
  <si>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</si>
  <si>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Employees by Major SIC Division:Wholesale Trade (50-51)</t>
    </r>
  </si>
  <si>
    <r>
      <rPr>
        <rFont val="Tahoma"/>
        <sz val="9.0"/>
      </rPr>
      <t xml:space="preserve">Wholesale Trade - Durable Goods </t>
    </r>
    <r>
      <rPr>
        <rFont val="Tahoma"/>
        <sz val="9.0"/>
      </rPr>
      <t>(50)</t>
    </r>
  </si>
  <si>
    <r>
      <rPr>
        <rFont val="Tahoma"/>
        <sz val="9.0"/>
      </rPr>
      <t xml:space="preserve">Wholesale Trade - Nondurable Goods </t>
    </r>
    <r>
      <rPr>
        <rFont val="Tahoma"/>
        <sz val="9.0"/>
      </rPr>
      <t>(51)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</si>
  <si>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</si>
  <si>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</si>
  <si>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</t>
    </r>
    <r>
      <rPr>
        <rFont val="Tahoma"/>
        <sz val="9.0"/>
      </rPr>
      <t xml:space="preserve">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</si>
  <si>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</si>
  <si>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</si>
  <si>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</si>
  <si>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 xml:space="preserve">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</si>
  <si>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</si>
  <si>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</t>
    </r>
    <r>
      <rPr>
        <rFont val="Tahoma"/>
        <sz val="9.0"/>
      </rPr>
      <t xml:space="preserve">Valley </t>
    </r>
    <r>
      <rPr>
        <rFont val="Tahoma"/>
        <sz val="9.0"/>
      </rPr>
      <t>(Place)</t>
    </r>
  </si>
  <si>
    <r>
      <rPr>
        <rFont val="Tahoma"/>
        <b/>
        <sz val="9.0"/>
      </rPr>
      <t>Q3 2020 Establishments by Major SIC Division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</si>
  <si>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</si>
  <si>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Division:Totals</t>
    </r>
  </si>
  <si>
    <r>
      <rPr>
        <rFont val="Tahoma"/>
        <sz val="9.0"/>
      </rPr>
      <t>Agriculture, Forestry, &amp; Fishing (01-</t>
    </r>
    <r>
      <rPr>
        <rFont val="Tahoma"/>
        <sz val="9.0"/>
      </rPr>
      <t>09)</t>
    </r>
  </si>
  <si>
    <r>
      <rPr>
        <rFont val="Tahoma"/>
        <sz val="9.0"/>
      </rPr>
      <t xml:space="preserve">Finance, Insurance, &amp; Real Estate </t>
    </r>
    <r>
      <rPr>
        <rFont val="Tahoma"/>
        <sz val="9.0"/>
      </rPr>
      <t>(60-69)</t>
    </r>
  </si>
  <si>
    <r>
      <rPr>
        <rFont val="Tahoma"/>
        <sz val="9.0"/>
      </rPr>
      <t xml:space="preserve">Transportation, Communications, </t>
    </r>
    <r>
      <rPr>
        <rFont val="Tahoma"/>
        <sz val="9.0"/>
      </rPr>
      <t>Electric, Gas, &amp; Sanitary Services (40-</t>
    </r>
    <r>
      <rPr>
        <rFont val="Tahoma"/>
        <sz val="9.0"/>
      </rPr>
      <t xml:space="preserve">49)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</si>
  <si>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</si>
  <si>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Establishments by Major SIC </t>
    </r>
    <r>
      <rPr>
        <rFont val="Tahoma"/>
        <b/>
        <sz val="9.0"/>
      </rPr>
      <t xml:space="preserve">Division:Agriculture, Forestry, &amp; </t>
    </r>
    <r>
      <rPr>
        <rFont val="Tahoma"/>
        <b/>
        <sz val="9.0"/>
      </rPr>
      <t>Fishing (01-09)</t>
    </r>
  </si>
  <si>
    <r>
      <rPr>
        <rFont val="Tahoma"/>
        <sz val="9.0"/>
      </rPr>
      <t xml:space="preserve">Agricultural Production - Livestock </t>
    </r>
    <r>
      <rPr>
        <rFont val="Tahoma"/>
        <sz val="9.0"/>
      </rPr>
      <t>and Animal Specialties (02)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</si>
  <si>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</si>
  <si>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Division:Construction (15-17)</t>
    </r>
  </si>
  <si>
    <r>
      <rPr>
        <rFont val="Tahoma"/>
        <sz val="9.0"/>
      </rPr>
      <t xml:space="preserve">Building Cnstrctn - General </t>
    </r>
    <r>
      <rPr>
        <rFont val="Tahoma"/>
        <sz val="9.0"/>
      </rPr>
      <t>Contractors &amp; Operative Builders (15)</t>
    </r>
  </si>
  <si>
    <r>
      <rPr>
        <rFont val="Tahoma"/>
        <sz val="9.0"/>
      </rPr>
      <t xml:space="preserve">Construction - Special Trade </t>
    </r>
    <r>
      <rPr>
        <rFont val="Tahoma"/>
        <sz val="9.0"/>
      </rPr>
      <t>Contractors (17)</t>
    </r>
  </si>
  <si>
    <r>
      <rPr>
        <rFont val="Tahoma"/>
        <sz val="9.0"/>
      </rPr>
      <t xml:space="preserve">Heavy Cnstrctn, Except Building </t>
    </r>
    <r>
      <rPr>
        <rFont val="Tahoma"/>
        <sz val="9.0"/>
      </rPr>
      <t>Construction - Contractors (16)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</si>
  <si>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</si>
  <si>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Division:Finance, Insurance, &amp; Real Estate (60-69)</t>
    </r>
  </si>
  <si>
    <r>
      <rPr>
        <rFont val="Tahoma"/>
        <sz val="9.0"/>
      </rPr>
      <t xml:space="preserve">Holding and Other Investment Offices </t>
    </r>
    <r>
      <rPr>
        <rFont val="Tahoma"/>
        <sz val="9.0"/>
      </rPr>
      <t>(67)</t>
    </r>
  </si>
  <si>
    <r>
      <rPr>
        <rFont val="Tahoma"/>
        <sz val="9.0"/>
      </rPr>
      <t xml:space="preserve">Insurance Agents, Brokers and </t>
    </r>
    <r>
      <rPr>
        <rFont val="Tahoma"/>
        <sz val="9.0"/>
      </rPr>
      <t>Service (64)</t>
    </r>
  </si>
  <si>
    <r>
      <rPr>
        <rFont val="Tahoma"/>
        <sz val="9.0"/>
      </rPr>
      <t xml:space="preserve">Security &amp; Commodity Brokers, </t>
    </r>
    <r>
      <rPr>
        <rFont val="Tahoma"/>
        <sz val="9.0"/>
      </rPr>
      <t>Dealers, Exchanges &amp; Services (62)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</si>
  <si>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</si>
  <si>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Division:Manufacturing (20-39)</t>
    </r>
  </si>
  <si>
    <r>
      <rPr>
        <rFont val="Tahoma"/>
        <sz val="9.0"/>
      </rPr>
      <t xml:space="preserve">Apparel, Finished Prdcts from Fabrics </t>
    </r>
    <r>
      <rPr>
        <rFont val="Tahoma"/>
        <sz val="9.0"/>
      </rPr>
      <t>&amp; Similar Materials (23)</t>
    </r>
  </si>
  <si>
    <r>
      <rPr>
        <rFont val="Tahoma"/>
        <sz val="9.0"/>
      </rPr>
      <t xml:space="preserve">Electronic, Elctrcl Eqpmnt &amp; Cmpnts, </t>
    </r>
    <r>
      <rPr>
        <rFont val="Tahoma"/>
        <sz val="9.0"/>
      </rPr>
      <t>Excpt Computer Eqpmnt (36)</t>
    </r>
  </si>
  <si>
    <r>
      <rPr>
        <rFont val="Tahoma"/>
        <sz val="9.0"/>
      </rPr>
      <t xml:space="preserve">Fabricated Metal Prdcts, Except </t>
    </r>
    <r>
      <rPr>
        <rFont val="Tahoma"/>
        <sz val="9.0"/>
      </rPr>
      <t>Machinery &amp; Transport Eqpmnt (34)</t>
    </r>
  </si>
  <si>
    <r>
      <rPr>
        <rFont val="Tahoma"/>
        <sz val="9.0"/>
      </rPr>
      <t xml:space="preserve">Industrial and Commercial Machinery </t>
    </r>
    <r>
      <rPr>
        <rFont val="Tahoma"/>
        <sz val="9.0"/>
      </rPr>
      <t>and Computer Equipment (35)</t>
    </r>
  </si>
  <si>
    <r>
      <rPr>
        <rFont val="Tahoma"/>
        <sz val="9.0"/>
      </rPr>
      <t xml:space="preserve">Lumber and Wood Products, Except </t>
    </r>
    <r>
      <rPr>
        <rFont val="Tahoma"/>
        <sz val="9.0"/>
      </rPr>
      <t>Furniture (24)</t>
    </r>
  </si>
  <si>
    <r>
      <rPr>
        <rFont val="Tahoma"/>
        <sz val="9.0"/>
      </rPr>
      <t>Mesr/Anlyz/Cntrl Instrmnts; Photo/</t>
    </r>
    <r>
      <rPr>
        <rFont val="Tahoma"/>
        <sz val="9.0"/>
      </rPr>
      <t>Med/Opt Gds; Watchs/Clocks (38)</t>
    </r>
  </si>
  <si>
    <r>
      <rPr>
        <rFont val="Tahoma"/>
        <sz val="9.0"/>
      </rPr>
      <t xml:space="preserve">Miscellaneous Manufacturing </t>
    </r>
    <r>
      <rPr>
        <rFont val="Tahoma"/>
        <sz val="9.0"/>
      </rPr>
      <t>Industries (39)</t>
    </r>
  </si>
  <si>
    <r>
      <rPr>
        <rFont val="Tahoma"/>
        <sz val="9.0"/>
      </rPr>
      <t xml:space="preserve">Petroleum Refining and Related </t>
    </r>
    <r>
      <rPr>
        <rFont val="Tahoma"/>
        <sz val="9.0"/>
      </rPr>
      <t>Industries (29)</t>
    </r>
  </si>
  <si>
    <r>
      <rPr>
        <rFont val="Tahoma"/>
        <sz val="9.0"/>
      </rPr>
      <t xml:space="preserve">Printing, Publishing and Allied </t>
    </r>
    <r>
      <rPr>
        <rFont val="Tahoma"/>
        <sz val="9.0"/>
      </rPr>
      <t>Industries (27)</t>
    </r>
  </si>
  <si>
    <r>
      <rPr>
        <rFont val="Tahoma"/>
        <sz val="9.0"/>
      </rPr>
      <t xml:space="preserve">Rubber and Miscellaneous Plastic </t>
    </r>
    <r>
      <rPr>
        <rFont val="Tahoma"/>
        <sz val="9.0"/>
      </rPr>
      <t>Products (30)</t>
    </r>
  </si>
  <si>
    <r>
      <rPr>
        <rFont val="Tahoma"/>
        <sz val="9.0"/>
      </rPr>
      <t xml:space="preserve">Stone, Clay, Glass, and Concrete </t>
    </r>
    <r>
      <rPr>
        <rFont val="Tahoma"/>
        <sz val="9.0"/>
      </rPr>
      <t>Products (32)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</si>
  <si>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</si>
  <si>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Division:Mining (10-14)</t>
    </r>
  </si>
  <si>
    <r>
      <rPr>
        <rFont val="Tahoma"/>
        <sz val="9.0"/>
      </rPr>
      <t xml:space="preserve">Mining and Quarrying of Nonmetallic </t>
    </r>
    <r>
      <rPr>
        <rFont val="Tahoma"/>
        <sz val="9.0"/>
      </rPr>
      <t>Minerals, Except Fuels (14)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</si>
  <si>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</si>
  <si>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Division:Public Administration (90-98)</t>
    </r>
  </si>
  <si>
    <r>
      <rPr>
        <rFont val="Tahoma"/>
        <sz val="9.0"/>
      </rPr>
      <t xml:space="preserve">Administration of Economic Programs </t>
    </r>
    <r>
      <rPr>
        <rFont val="Tahoma"/>
        <sz val="9.0"/>
      </rPr>
      <t>(96)</t>
    </r>
  </si>
  <si>
    <r>
      <rPr>
        <rFont val="Tahoma"/>
        <sz val="9.0"/>
      </rPr>
      <t xml:space="preserve">Administration of Environmental </t>
    </r>
    <r>
      <rPr>
        <rFont val="Tahoma"/>
        <sz val="9.0"/>
      </rPr>
      <t>Quality and Housing Programs (95)</t>
    </r>
  </si>
  <si>
    <r>
      <rPr>
        <rFont val="Tahoma"/>
        <sz val="9.0"/>
      </rPr>
      <t xml:space="preserve">Administration of Human Resource </t>
    </r>
    <r>
      <rPr>
        <rFont val="Tahoma"/>
        <sz val="9.0"/>
      </rPr>
      <t>Programs (94)</t>
    </r>
  </si>
  <si>
    <r>
      <rPr>
        <rFont val="Tahoma"/>
        <sz val="9.0"/>
      </rPr>
      <t xml:space="preserve">Executive, Legislative &amp; General </t>
    </r>
    <r>
      <rPr>
        <rFont val="Tahoma"/>
        <sz val="9.0"/>
      </rPr>
      <t>Government, Except Finance (91)</t>
    </r>
  </si>
  <si>
    <r>
      <rPr>
        <rFont val="Tahoma"/>
        <sz val="9.0"/>
      </rPr>
      <t xml:space="preserve">National Security and International </t>
    </r>
    <r>
      <rPr>
        <rFont val="Tahoma"/>
        <sz val="9.0"/>
      </rPr>
      <t>Affairs (97)</t>
    </r>
  </si>
  <si>
    <r>
      <rPr>
        <rFont val="Tahoma"/>
        <sz val="9.0"/>
      </rPr>
      <t xml:space="preserve">Public Finance, Taxation and </t>
    </r>
    <r>
      <rPr>
        <rFont val="Tahoma"/>
        <sz val="9.0"/>
      </rPr>
      <t>Monetary Policy (93)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</si>
  <si>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</si>
  <si>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Division:Retail Trade (52-59)</t>
    </r>
  </si>
  <si>
    <r>
      <rPr>
        <rFont val="Tahoma"/>
        <sz val="9.0"/>
      </rPr>
      <t xml:space="preserve">Automotive Dealers and Gasoline </t>
    </r>
    <r>
      <rPr>
        <rFont val="Tahoma"/>
        <sz val="9.0"/>
      </rPr>
      <t>Service Stations (55)</t>
    </r>
  </si>
  <si>
    <r>
      <rPr>
        <rFont val="Tahoma"/>
        <sz val="9.0"/>
      </rPr>
      <t xml:space="preserve">Building Matrials, Hrdwr, Garden </t>
    </r>
    <r>
      <rPr>
        <rFont val="Tahoma"/>
        <sz val="9.0"/>
      </rPr>
      <t>Supply &amp; Mobile Home Dealrs (52)</t>
    </r>
  </si>
  <si>
    <r>
      <rPr>
        <rFont val="Tahoma"/>
        <sz val="9.0"/>
      </rPr>
      <t xml:space="preserve">Home Furniture, Furnishings and </t>
    </r>
    <r>
      <rPr>
        <rFont val="Tahoma"/>
        <sz val="9.0"/>
      </rPr>
      <t>Equipment Stores (57)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</si>
  <si>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</si>
  <si>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Division:Services (70-89)</t>
    </r>
  </si>
  <si>
    <r>
      <rPr>
        <rFont val="Tahoma"/>
        <sz val="9.0"/>
      </rPr>
      <t xml:space="preserve">Amusement and Recreation Services </t>
    </r>
    <r>
      <rPr>
        <rFont val="Tahoma"/>
        <sz val="9.0"/>
      </rPr>
      <t>(79)</t>
    </r>
  </si>
  <si>
    <r>
      <rPr>
        <rFont val="Tahoma"/>
        <sz val="9.0"/>
      </rPr>
      <t xml:space="preserve">Automotive Repair, Services and </t>
    </r>
    <r>
      <rPr>
        <rFont val="Tahoma"/>
        <sz val="9.0"/>
      </rPr>
      <t>Parking (75)</t>
    </r>
  </si>
  <si>
    <r>
      <rPr>
        <rFont val="Tahoma"/>
        <sz val="9.0"/>
      </rPr>
      <t xml:space="preserve">Engineering, Accounting, Research, </t>
    </r>
    <r>
      <rPr>
        <rFont val="Tahoma"/>
        <sz val="9.0"/>
      </rPr>
      <t>Management &amp; Related Svcs (87)</t>
    </r>
  </si>
  <si>
    <r>
      <rPr>
        <rFont val="Tahoma"/>
        <sz val="9.0"/>
      </rPr>
      <t xml:space="preserve">Hotels, Rooming Houses, Camps, and </t>
    </r>
    <r>
      <rPr>
        <rFont val="Tahoma"/>
        <sz val="9.0"/>
      </rPr>
      <t>Other Lodging Places (70)</t>
    </r>
  </si>
  <si>
    <r>
      <rPr>
        <rFont val="Tahoma"/>
        <sz val="9.0"/>
      </rPr>
      <t xml:space="preserve">Museums, Art Galleries and Botanical </t>
    </r>
    <r>
      <rPr>
        <rFont val="Tahoma"/>
        <sz val="9.0"/>
      </rPr>
      <t>and Zoological Gardens (84)</t>
    </r>
  </si>
  <si>
    <r>
      <rPr>
        <rFont val="Tahoma"/>
        <sz val="9.0"/>
      </rPr>
      <t xml:space="preserve">Services, Not Elsewhere Classified </t>
    </r>
    <r>
      <rPr>
        <rFont val="Tahoma"/>
        <sz val="9.0"/>
      </rPr>
      <t>(89)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</si>
  <si>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</si>
  <si>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Division:Transportation, Communications, Electric, Gas, &amp; Sanitary Services (40-49)</t>
    </r>
  </si>
  <si>
    <r>
      <rPr>
        <rFont val="Tahoma"/>
        <sz val="9.0"/>
      </rPr>
      <t xml:space="preserve">Electric, Gas and Sanitary Services </t>
    </r>
    <r>
      <rPr>
        <rFont val="Tahoma"/>
        <sz val="9.0"/>
      </rPr>
      <t>(49)</t>
    </r>
  </si>
  <si>
    <r>
      <rPr>
        <rFont val="Tahoma"/>
        <sz val="9.0"/>
      </rPr>
      <t xml:space="preserve">Local, Suburban Transit &amp; Interurbn </t>
    </r>
    <r>
      <rPr>
        <rFont val="Tahoma"/>
        <sz val="9.0"/>
      </rPr>
      <t>Hgwy Passenger Transport (41)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</si>
  <si>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</si>
  <si>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Establishments by Major SIC Division:Wholesale Trade (50-51)</t>
    </r>
  </si>
  <si>
    <r>
      <rPr>
        <rFont val="Tahoma"/>
        <sz val="9.0"/>
      </rPr>
      <t xml:space="preserve">Wholesale Trade - Durable Goods </t>
    </r>
    <r>
      <rPr>
        <rFont val="Tahoma"/>
        <sz val="9.0"/>
      </rPr>
      <t>(50)</t>
    </r>
  </si>
  <si>
    <r>
      <rPr>
        <rFont val="Tahoma"/>
        <sz val="9.0"/>
      </rPr>
      <t xml:space="preserve">Wholesale Trade - Nondurable Goods </t>
    </r>
    <r>
      <rPr>
        <rFont val="Tahoma"/>
        <sz val="9.0"/>
      </rPr>
      <t>(51)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</si>
  <si>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</si>
  <si>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</si>
  <si>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i/>
        <sz val="9.0"/>
      </rPr>
      <t xml:space="preserve">Report counts include D&amp;B business location records that have a valid telephone, known SIC code and D&amp;B ratingas well as exclude </t>
    </r>
    <r>
      <rPr>
        <rFont val="Tahoma"/>
        <i/>
        <sz val="9.0"/>
      </rPr>
      <t>cottage industries (businesses that operate from a residence).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</si>
  <si>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</si>
  <si>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</si>
  <si>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</si>
  <si>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Consumer Expenditure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</si>
  <si>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</si>
  <si>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</si>
  <si>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</si>
  <si>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</si>
  <si>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</si>
  <si>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</si>
  <si>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>Park 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</si>
  <si>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</si>
  <si>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</si>
  <si>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2019 Consumer Expenditures (Average Household Annual Expenditures):</t>
    </r>
  </si>
  <si>
    <r>
      <rPr>
        <rFont val="Tahoma"/>
        <b/>
        <sz val="9.0"/>
      </rPr>
      <t xml:space="preserve"> </t>
    </r>
  </si>
  <si>
    <t>Total Households</t>
  </si>
  <si>
    <t>Median Household Income</t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</si>
  <si>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</si>
  <si>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Total Average Household </t>
    </r>
    <r>
      <rPr>
        <rFont val="Tahoma"/>
        <sz val="9.0"/>
      </rPr>
      <t>Expenditure</t>
    </r>
  </si>
  <si>
    <r>
      <rPr>
        <rFont val="Tahoma"/>
        <b/>
        <sz val="9.0"/>
      </rPr>
      <t xml:space="preserve"> </t>
    </r>
  </si>
  <si>
    <t>Airline Fares</t>
  </si>
  <si>
    <r>
      <rPr>
        <rFont val="Tahoma"/>
        <sz val="9.0"/>
      </rPr>
      <t xml:space="preserve">Alcoholic beverages purchased </t>
    </r>
    <r>
      <rPr>
        <rFont val="Tahoma"/>
        <sz val="9.0"/>
      </rPr>
      <t>on trips</t>
    </r>
  </si>
  <si>
    <t>Alimony Expenditures</t>
  </si>
  <si>
    <r>
      <rPr>
        <rFont val="Tahoma"/>
        <sz val="9.0"/>
      </rPr>
      <t xml:space="preserve">Alteration, Repair and Tailoring </t>
    </r>
    <r>
      <rPr>
        <rFont val="Tahoma"/>
        <sz val="9.0"/>
      </rPr>
      <t>of Apparel and Accessories</t>
    </r>
  </si>
  <si>
    <r>
      <rPr>
        <rFont val="Tahoma"/>
        <sz val="9.0"/>
      </rPr>
      <t xml:space="preserve">Apparel and Services for </t>
    </r>
    <r>
      <rPr>
        <rFont val="Tahoma"/>
        <sz val="9.0"/>
      </rPr>
      <t>Children Under 2</t>
    </r>
  </si>
  <si>
    <r>
      <rPr>
        <rFont val="Tahoma"/>
        <sz val="9.0"/>
      </rPr>
      <t xml:space="preserve">Apparel Laundry and Dry </t>
    </r>
    <r>
      <rPr>
        <rFont val="Tahoma"/>
        <sz val="9.0"/>
      </rPr>
      <t>Cleaning not coin-operated</t>
    </r>
  </si>
  <si>
    <t>Books thru book clubs</t>
  </si>
  <si>
    <t>Books not thru book clubs</t>
  </si>
  <si>
    <r>
      <rPr>
        <rFont val="Tahoma"/>
        <sz val="9.0"/>
      </rPr>
      <t xml:space="preserve">Cash contributions to charities, </t>
    </r>
    <r>
      <rPr>
        <rFont val="Tahoma"/>
        <sz val="9.0"/>
      </rPr>
      <t xml:space="preserve">church, religious, educational, </t>
    </r>
    <r>
      <rPr>
        <rFont val="Tahoma"/>
        <sz val="9.0"/>
      </rPr>
      <t xml:space="preserve">political and other organizations </t>
    </r>
  </si>
  <si>
    <t>CDs, Records, Audio Tapes</t>
  </si>
  <si>
    <t>Cellular Phone Service</t>
  </si>
  <si>
    <t>Child Support Expenditures</t>
  </si>
  <si>
    <t>College Tuition</t>
  </si>
  <si>
    <r>
      <rPr>
        <rFont val="Tahoma"/>
        <sz val="9.0"/>
      </rPr>
      <t xml:space="preserve">Computers and Computer </t>
    </r>
    <r>
      <rPr>
        <rFont val="Tahoma"/>
        <sz val="9.0"/>
      </rPr>
      <t>Hardware for nonbusiness use</t>
    </r>
  </si>
  <si>
    <t>Computer information services</t>
  </si>
  <si>
    <r>
      <rPr>
        <rFont val="Tahoma"/>
        <sz val="9.0"/>
      </rPr>
      <t xml:space="preserve">Coolant, brake fluid, </t>
    </r>
    <r>
      <rPr>
        <rFont val="Tahoma"/>
        <sz val="9.0"/>
      </rPr>
      <t xml:space="preserve">transmission fluid, and other </t>
    </r>
    <r>
      <rPr>
        <rFont val="Tahoma"/>
        <sz val="9.0"/>
      </rPr>
      <t>additives</t>
    </r>
  </si>
  <si>
    <r>
      <rPr>
        <rFont val="Tahoma"/>
        <sz val="9.0"/>
      </rPr>
      <t xml:space="preserve">Cosmetics, perfume, bath </t>
    </r>
    <r>
      <rPr>
        <rFont val="Tahoma"/>
        <sz val="9.0"/>
      </rPr>
      <t>preparations</t>
    </r>
  </si>
  <si>
    <r>
      <rPr>
        <rFont val="Tahoma"/>
        <sz val="9.0"/>
      </rPr>
      <t xml:space="preserve">Deodorants, feminine hygiene, </t>
    </r>
    <r>
      <rPr>
        <rFont val="Tahoma"/>
        <sz val="9.0"/>
      </rPr>
      <t>miscellaneous personal care</t>
    </r>
  </si>
  <si>
    <t>Electricity</t>
  </si>
  <si>
    <t>Fees for Recreational Lessons</t>
  </si>
  <si>
    <r>
      <rPr>
        <rFont val="Tahoma"/>
        <sz val="9.0"/>
      </rPr>
      <t xml:space="preserve">Finance Charges Excluding </t>
    </r>
    <r>
      <rPr>
        <rFont val="Tahoma"/>
        <sz val="9.0"/>
      </rPr>
      <t>Mortgage And Vehicle</t>
    </r>
  </si>
  <si>
    <t>Floor Coverings, Nonpermanent</t>
  </si>
  <si>
    <t>Food or Board at School</t>
  </si>
  <si>
    <t>Food on out-of-town trips</t>
  </si>
  <si>
    <t>Funeral Expenses</t>
  </si>
  <si>
    <t>Furniture</t>
  </si>
  <si>
    <t>Gasoline And Motor Oil</t>
  </si>
  <si>
    <t>Girls' Active Sportswear</t>
  </si>
  <si>
    <t>Hair Care Products</t>
  </si>
  <si>
    <t>Hospital Room and Services</t>
  </si>
  <si>
    <t>Health Care Insurance</t>
  </si>
  <si>
    <r>
      <rPr>
        <rFont val="Tahoma"/>
        <sz val="9.0"/>
      </rPr>
      <t xml:space="preserve">Health Maintenance </t>
    </r>
    <r>
      <rPr>
        <rFont val="Tahoma"/>
        <sz val="9.0"/>
      </rPr>
      <t>Organization (not BCBS)</t>
    </r>
  </si>
  <si>
    <t>Housekeeping Services</t>
  </si>
  <si>
    <t>Household Textiles</t>
  </si>
  <si>
    <t>Intracity Bus Fares</t>
  </si>
  <si>
    <t>Intracity Mass Transit Fares</t>
  </si>
  <si>
    <t>Jewelry</t>
  </si>
  <si>
    <t>Legal fees</t>
  </si>
  <si>
    <r>
      <rPr>
        <rFont val="Tahoma"/>
        <sz val="9.0"/>
      </rPr>
      <t xml:space="preserve">Life and Other Personal </t>
    </r>
    <r>
      <rPr>
        <rFont val="Tahoma"/>
        <sz val="9.0"/>
      </rPr>
      <t>Insurance</t>
    </r>
  </si>
  <si>
    <r>
      <rPr>
        <rFont val="Tahoma"/>
        <sz val="9.0"/>
      </rPr>
      <t xml:space="preserve">Maintenance and Repair </t>
    </r>
    <r>
      <rPr>
        <rFont val="Tahoma"/>
        <sz val="9.0"/>
      </rPr>
      <t>Services</t>
    </r>
  </si>
  <si>
    <r>
      <rPr>
        <rFont val="Tahoma"/>
        <sz val="9.0"/>
      </rPr>
      <t xml:space="preserve">Medical equipment for general </t>
    </r>
    <r>
      <rPr>
        <rFont val="Tahoma"/>
        <sz val="9.0"/>
      </rPr>
      <t>use</t>
    </r>
  </si>
  <si>
    <t>Men's Suits</t>
  </si>
  <si>
    <t>Miscellaneous fees</t>
  </si>
  <si>
    <r>
      <rPr>
        <rFont val="Tahoma"/>
        <sz val="9.0"/>
      </rPr>
      <t xml:space="preserve">Mortgage interest and charges </t>
    </r>
    <r>
      <rPr>
        <rFont val="Tahoma"/>
        <sz val="9.0"/>
      </rPr>
      <t>owned dwellings</t>
    </r>
  </si>
  <si>
    <r>
      <rPr>
        <rFont val="Tahoma"/>
        <sz val="9.0"/>
      </rPr>
      <t xml:space="preserve">Mortgage interest and charges </t>
    </r>
    <r>
      <rPr>
        <rFont val="Tahoma"/>
        <sz val="9.0"/>
      </rPr>
      <t>owned vacation homes</t>
    </r>
  </si>
  <si>
    <t>Natural Gas</t>
  </si>
  <si>
    <t>New Cars</t>
  </si>
  <si>
    <t>New Trucks</t>
  </si>
  <si>
    <t>New Motorcycle</t>
  </si>
  <si>
    <t>Oral Hygiene Products, Articles</t>
  </si>
  <si>
    <t>Other Household Products</t>
  </si>
  <si>
    <t>Other Home Services</t>
  </si>
  <si>
    <t>Other Tobacco Products</t>
  </si>
  <si>
    <t>Personal Care Services</t>
  </si>
  <si>
    <t>Pet Purchase, Supplies, Medicine</t>
  </si>
  <si>
    <t>Photo Processing</t>
  </si>
  <si>
    <r>
      <rPr>
        <rFont val="Tahoma"/>
        <sz val="9.0"/>
      </rPr>
      <t xml:space="preserve">Portable Heating and Cooling </t>
    </r>
    <r>
      <rPr>
        <rFont val="Tahoma"/>
        <sz val="9.0"/>
      </rPr>
      <t>Equipment</t>
    </r>
  </si>
  <si>
    <t>Property taxes owned dwellings</t>
  </si>
  <si>
    <r>
      <rPr>
        <rFont val="Tahoma"/>
        <sz val="9.0"/>
      </rPr>
      <t xml:space="preserve">Property taxes owned vacation </t>
    </r>
    <r>
      <rPr>
        <rFont val="Tahoma"/>
        <sz val="9.0"/>
      </rPr>
      <t>homes</t>
    </r>
  </si>
  <si>
    <t>Rent</t>
  </si>
  <si>
    <t>Satellite Dishes</t>
  </si>
  <si>
    <t>Shaving Needs</t>
  </si>
  <si>
    <t>Small Electric Kitchen Appliances</t>
  </si>
  <si>
    <r>
      <rPr>
        <rFont val="Tahoma"/>
        <sz val="9.0"/>
      </rPr>
      <t xml:space="preserve">Residential Telephone Including </t>
    </r>
    <r>
      <rPr>
        <rFont val="Tahoma"/>
        <sz val="9.0"/>
      </rPr>
      <t>VOIP</t>
    </r>
  </si>
  <si>
    <t>Televisions</t>
  </si>
  <si>
    <r>
      <rPr>
        <rFont val="Tahoma"/>
        <sz val="9.0"/>
      </rPr>
      <t xml:space="preserve">Tobacco Products and Smoking </t>
    </r>
    <r>
      <rPr>
        <rFont val="Tahoma"/>
        <sz val="9.0"/>
      </rPr>
      <t>supplies</t>
    </r>
  </si>
  <si>
    <t>Tolls or Electronic Toll Passes</t>
  </si>
  <si>
    <r>
      <rPr>
        <rFont val="Tahoma"/>
        <sz val="9.0"/>
      </rPr>
      <t xml:space="preserve">Toys, Games, Arts and Crafts, </t>
    </r>
    <r>
      <rPr>
        <rFont val="Tahoma"/>
        <sz val="9.0"/>
      </rPr>
      <t>and Tricycles</t>
    </r>
  </si>
  <si>
    <t>Used Cars</t>
  </si>
  <si>
    <t>Used Trucks</t>
  </si>
  <si>
    <t>VCR's and Video Disc Players</t>
  </si>
  <si>
    <t>Vehicle Insurance</t>
  </si>
  <si>
    <t>Vehicle Inspection</t>
  </si>
  <si>
    <r>
      <rPr>
        <rFont val="Tahoma"/>
        <sz val="9.0"/>
      </rPr>
      <t xml:space="preserve">Video Game Hardware And </t>
    </r>
    <r>
      <rPr>
        <rFont val="Tahoma"/>
        <sz val="9.0"/>
      </rPr>
      <t>Software</t>
    </r>
  </si>
  <si>
    <t>Watches</t>
  </si>
  <si>
    <t>Women's Suits</t>
  </si>
  <si>
    <t xml:space="preserve"> </t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</si>
  <si>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</si>
  <si>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</si>
  <si>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</si>
  <si>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</si>
  <si>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</si>
  <si>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</si>
  <si>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>Park 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</si>
  <si>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</si>
  <si>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</si>
  <si>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2025 Consumer Expenditures (Average Household Annual Expenditures):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</si>
  <si>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</si>
  <si>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</si>
  <si>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</si>
  <si>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Total Average Household </t>
    </r>
    <r>
      <rPr>
        <rFont val="Tahoma"/>
        <sz val="9.0"/>
      </rPr>
      <t>Expenditure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</si>
  <si>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</si>
  <si>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Alcoholic beverages purchased </t>
    </r>
    <r>
      <rPr>
        <rFont val="Tahoma"/>
        <sz val="9.0"/>
      </rPr>
      <t>on trips</t>
    </r>
  </si>
  <si>
    <r>
      <rPr>
        <rFont val="Tahoma"/>
        <sz val="9.0"/>
      </rPr>
      <t xml:space="preserve">Alteration, Repair and Tailoring </t>
    </r>
    <r>
      <rPr>
        <rFont val="Tahoma"/>
        <sz val="9.0"/>
      </rPr>
      <t>of Apparel and Accessories</t>
    </r>
  </si>
  <si>
    <r>
      <rPr>
        <rFont val="Tahoma"/>
        <sz val="9.0"/>
      </rPr>
      <t xml:space="preserve">Apparel and Services for </t>
    </r>
    <r>
      <rPr>
        <rFont val="Tahoma"/>
        <sz val="9.0"/>
      </rPr>
      <t>Children Under 2</t>
    </r>
  </si>
  <si>
    <r>
      <rPr>
        <rFont val="Tahoma"/>
        <sz val="9.0"/>
      </rPr>
      <t xml:space="preserve">Apparel Laundry and Dry </t>
    </r>
    <r>
      <rPr>
        <rFont val="Tahoma"/>
        <sz val="9.0"/>
      </rPr>
      <t>Cleaning not coin-operated</t>
    </r>
  </si>
  <si>
    <r>
      <rPr>
        <rFont val="Tahoma"/>
        <sz val="9.0"/>
      </rPr>
      <t xml:space="preserve">Cash contributions to charities, </t>
    </r>
    <r>
      <rPr>
        <rFont val="Tahoma"/>
        <sz val="9.0"/>
      </rPr>
      <t xml:space="preserve">church, religious, educational, </t>
    </r>
    <r>
      <rPr>
        <rFont val="Tahoma"/>
        <sz val="9.0"/>
      </rPr>
      <t xml:space="preserve">political and other organizations </t>
    </r>
  </si>
  <si>
    <r>
      <rPr>
        <rFont val="Tahoma"/>
        <sz val="9.0"/>
      </rPr>
      <t xml:space="preserve">Computers and Computer </t>
    </r>
    <r>
      <rPr>
        <rFont val="Tahoma"/>
        <sz val="9.0"/>
      </rPr>
      <t>Hardware for nonbusiness use</t>
    </r>
  </si>
  <si>
    <r>
      <rPr>
        <rFont val="Tahoma"/>
        <sz val="9.0"/>
      </rPr>
      <t xml:space="preserve">Coolant, brake fluid, </t>
    </r>
    <r>
      <rPr>
        <rFont val="Tahoma"/>
        <sz val="9.0"/>
      </rPr>
      <t xml:space="preserve">transmission fluid, and other </t>
    </r>
    <r>
      <rPr>
        <rFont val="Tahoma"/>
        <sz val="9.0"/>
      </rPr>
      <t>additives</t>
    </r>
  </si>
  <si>
    <r>
      <rPr>
        <rFont val="Tahoma"/>
        <sz val="9.0"/>
      </rPr>
      <t xml:space="preserve">Cosmetics, perfume, bath </t>
    </r>
    <r>
      <rPr>
        <rFont val="Tahoma"/>
        <sz val="9.0"/>
      </rPr>
      <t>preparations</t>
    </r>
  </si>
  <si>
    <r>
      <rPr>
        <rFont val="Tahoma"/>
        <sz val="9.0"/>
      </rPr>
      <t xml:space="preserve">Deodorants, feminine hygiene, </t>
    </r>
    <r>
      <rPr>
        <rFont val="Tahoma"/>
        <sz val="9.0"/>
      </rPr>
      <t>miscellaneous personal care</t>
    </r>
  </si>
  <si>
    <r>
      <rPr>
        <rFont val="Tahoma"/>
        <sz val="9.0"/>
      </rPr>
      <t xml:space="preserve">Finance Charges Excluding </t>
    </r>
    <r>
      <rPr>
        <rFont val="Tahoma"/>
        <sz val="9.0"/>
      </rPr>
      <t>Mortgage And Vehicle</t>
    </r>
  </si>
  <si>
    <r>
      <rPr>
        <rFont val="Tahoma"/>
        <sz val="9.0"/>
      </rPr>
      <t xml:space="preserve">Health Maintenance </t>
    </r>
    <r>
      <rPr>
        <rFont val="Tahoma"/>
        <sz val="9.0"/>
      </rPr>
      <t>Organization (not BCBS)</t>
    </r>
  </si>
  <si>
    <r>
      <rPr>
        <rFont val="Tahoma"/>
        <sz val="9.0"/>
      </rPr>
      <t xml:space="preserve">Life and Other Personal </t>
    </r>
    <r>
      <rPr>
        <rFont val="Tahoma"/>
        <sz val="9.0"/>
      </rPr>
      <t>Insurance</t>
    </r>
  </si>
  <si>
    <r>
      <rPr>
        <rFont val="Tahoma"/>
        <sz val="9.0"/>
      </rPr>
      <t xml:space="preserve">Maintenance and Repair </t>
    </r>
    <r>
      <rPr>
        <rFont val="Tahoma"/>
        <sz val="9.0"/>
      </rPr>
      <t>Services</t>
    </r>
  </si>
  <si>
    <r>
      <rPr>
        <rFont val="Tahoma"/>
        <sz val="9.0"/>
      </rPr>
      <t xml:space="preserve">Medical equipment for general </t>
    </r>
    <r>
      <rPr>
        <rFont val="Tahoma"/>
        <sz val="9.0"/>
      </rPr>
      <t>use</t>
    </r>
  </si>
  <si>
    <r>
      <rPr>
        <rFont val="Tahoma"/>
        <sz val="9.0"/>
      </rPr>
      <t xml:space="preserve">Mortgage interest and charges </t>
    </r>
    <r>
      <rPr>
        <rFont val="Tahoma"/>
        <sz val="9.0"/>
      </rPr>
      <t>owned dwellings</t>
    </r>
  </si>
  <si>
    <r>
      <rPr>
        <rFont val="Tahoma"/>
        <sz val="9.0"/>
      </rPr>
      <t xml:space="preserve">Mortgage interest and charges </t>
    </r>
    <r>
      <rPr>
        <rFont val="Tahoma"/>
        <sz val="9.0"/>
      </rPr>
      <t>owned vacation homes</t>
    </r>
  </si>
  <si>
    <r>
      <rPr>
        <rFont val="Tahoma"/>
        <sz val="9.0"/>
      </rPr>
      <t xml:space="preserve">Portable Heating and Cooling </t>
    </r>
    <r>
      <rPr>
        <rFont val="Tahoma"/>
        <sz val="9.0"/>
      </rPr>
      <t>Equipment</t>
    </r>
  </si>
  <si>
    <r>
      <rPr>
        <rFont val="Tahoma"/>
        <sz val="9.0"/>
      </rPr>
      <t xml:space="preserve">Property taxes owned vacation </t>
    </r>
    <r>
      <rPr>
        <rFont val="Tahoma"/>
        <sz val="9.0"/>
      </rPr>
      <t>homes</t>
    </r>
  </si>
  <si>
    <r>
      <rPr>
        <rFont val="Tahoma"/>
        <sz val="9.0"/>
      </rPr>
      <t xml:space="preserve">Tobacco Products and Smoking </t>
    </r>
    <r>
      <rPr>
        <rFont val="Tahoma"/>
        <sz val="9.0"/>
      </rPr>
      <t>supplies</t>
    </r>
  </si>
  <si>
    <r>
      <rPr>
        <rFont val="Tahoma"/>
        <sz val="9.0"/>
      </rPr>
      <t xml:space="preserve">Toys, Games, Arts and Crafts, </t>
    </r>
    <r>
      <rPr>
        <rFont val="Tahoma"/>
        <sz val="9.0"/>
      </rPr>
      <t>and Tricycles</t>
    </r>
  </si>
  <si>
    <r>
      <rPr>
        <rFont val="Tahoma"/>
        <sz val="9.0"/>
      </rPr>
      <t xml:space="preserve">Video Game Hardware And </t>
    </r>
    <r>
      <rPr>
        <rFont val="Tahoma"/>
        <sz val="9.0"/>
      </rPr>
      <t>Software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</si>
  <si>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</si>
  <si>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</si>
  <si>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i/>
        <sz val="9.0"/>
      </rPr>
      <t>Not all Consumer Expenditure Categories are listed and will therefore NOT add up to Total Household Expenditure</t>
    </r>
  </si>
  <si>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</si>
  <si>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Consumer Expenditure Restaurant Detail Comparison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</si>
  <si>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</si>
  <si>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</si>
  <si>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</si>
  <si>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</si>
  <si>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</si>
  <si>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</si>
  <si>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</si>
  <si>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</si>
  <si>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</si>
  <si>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2020 Household Demographics</t>
    </r>
  </si>
  <si>
    <t xml:space="preserve">Total Households </t>
  </si>
  <si>
    <r>
      <rPr>
        <rFont val="Tahoma"/>
        <sz val="9.0"/>
      </rPr>
      <t xml:space="preserve">Average Household </t>
    </r>
    <r>
      <rPr>
        <rFont val="Tahoma"/>
        <sz val="9.0"/>
      </rPr>
      <t>Income</t>
    </r>
  </si>
  <si>
    <r>
      <rPr>
        <rFont val="Tahoma"/>
        <sz val="9.0"/>
      </rPr>
      <t xml:space="preserve">Median Household </t>
    </r>
    <r>
      <rPr>
        <rFont val="Tahoma"/>
        <sz val="9.0"/>
      </rPr>
      <t>Income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</si>
  <si>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</si>
  <si>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Q3 2020 Business Summary Totals</t>
    </r>
  </si>
  <si>
    <t>Total Establishments*</t>
  </si>
  <si>
    <r>
      <rPr>
        <rFont val="Tahoma"/>
        <b/>
        <sz val="9.0"/>
      </rPr>
      <t>2019 Consumer Expenditure (Average Household Annual) Restaurant Detail</t>
    </r>
  </si>
  <si>
    <r>
      <rPr>
        <rFont val="Tahoma"/>
        <b/>
        <sz val="9.0"/>
      </rPr>
      <t>Food &amp; Beverages: Away From Home</t>
    </r>
  </si>
  <si>
    <t>Breakfast And Brunch</t>
  </si>
  <si>
    <t>Catered Affairs</t>
  </si>
  <si>
    <t>Dinner</t>
  </si>
  <si>
    <r>
      <rPr>
        <rFont val="Tahoma"/>
        <sz val="9.0"/>
      </rPr>
      <t xml:space="preserve">Food on Out-Of-Town </t>
    </r>
    <r>
      <rPr>
        <rFont val="Tahoma"/>
        <sz val="9.0"/>
      </rPr>
      <t>Trips</t>
    </r>
  </si>
  <si>
    <t>Lunch</t>
  </si>
  <si>
    <r>
      <rPr>
        <rFont val="Tahoma"/>
        <sz val="9.0"/>
      </rPr>
      <t>Snacks And Non-</t>
    </r>
    <r>
      <rPr>
        <rFont val="Tahoma"/>
        <sz val="9.0"/>
      </rPr>
      <t>Alcoholic Beverages</t>
    </r>
  </si>
  <si>
    <r>
      <rPr>
        <rFont val="Tahoma"/>
        <b/>
        <sz val="9.0"/>
      </rPr>
      <t>Food &amp; Beverages: Alcoholic</t>
    </r>
  </si>
  <si>
    <r>
      <rPr>
        <rFont val="Tahoma"/>
        <sz val="9.0"/>
      </rPr>
      <t xml:space="preserve">Alcoholic Beverages </t>
    </r>
    <r>
      <rPr>
        <rFont val="Tahoma"/>
        <sz val="9.0"/>
      </rPr>
      <t>Purchased on Trips</t>
    </r>
  </si>
  <si>
    <r>
      <rPr>
        <rFont val="Tahoma"/>
        <b/>
        <sz val="9.0"/>
      </rPr>
      <t>2025 Consumer Expenditure (Average Household Annual) Restaurant Detail</t>
    </r>
  </si>
  <si>
    <r>
      <rPr>
        <rFont val="Tahoma"/>
        <b/>
        <sz val="9.0"/>
      </rPr>
      <t>Food &amp; Beverages: Away From Home</t>
    </r>
  </si>
  <si>
    <r>
      <rPr>
        <rFont val="Tahoma"/>
        <sz val="9.0"/>
      </rPr>
      <t xml:space="preserve">Food on Out-Of-Town </t>
    </r>
    <r>
      <rPr>
        <rFont val="Tahoma"/>
        <sz val="9.0"/>
      </rPr>
      <t>Trips</t>
    </r>
  </si>
  <si>
    <r>
      <rPr>
        <rFont val="Tahoma"/>
        <sz val="9.0"/>
      </rPr>
      <t>Snacks And Non-</t>
    </r>
    <r>
      <rPr>
        <rFont val="Tahoma"/>
        <sz val="9.0"/>
      </rPr>
      <t>Alcoholic Beverages</t>
    </r>
  </si>
  <si>
    <r>
      <rPr>
        <rFont val="Tahoma"/>
        <b/>
        <sz val="9.0"/>
      </rPr>
      <t>Food &amp; Beverages: Alcoholic</t>
    </r>
  </si>
  <si>
    <r>
      <rPr>
        <rFont val="Tahoma"/>
        <sz val="9.0"/>
      </rPr>
      <t xml:space="preserve">Alcoholic Beverages </t>
    </r>
    <r>
      <rPr>
        <rFont val="Tahoma"/>
        <sz val="9.0"/>
      </rPr>
      <t>Purchased on Trips</t>
    </r>
  </si>
  <si>
    <r>
      <rPr>
        <rFont val="Tahoma"/>
        <i/>
        <sz val="9.0"/>
      </rPr>
      <t xml:space="preserve">Establishment counts include D&amp;B business location records that have a valid telephone, known SIC code and D&amp;B ratingas well as </t>
    </r>
    <r>
      <rPr>
        <rFont val="Tahoma"/>
        <i/>
        <sz val="9.0"/>
      </rPr>
      <t>exclude cottage industries (businesses that operate from a residence).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</si>
  <si>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</si>
  <si>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</si>
  <si>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</si>
  <si>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Consumer Expenditure Total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</si>
  <si>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</si>
  <si>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</si>
  <si>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</si>
  <si>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</si>
  <si>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</si>
  <si>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</si>
  <si>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</si>
  <si>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</si>
  <si>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</si>
  <si>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2019 Consumer Expenditures (Total Annual Expenditures):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</si>
  <si>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</si>
  <si>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</si>
  <si>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t>Total Expenditures</t>
  </si>
  <si>
    <r>
      <rPr>
        <rFont val="Tahoma"/>
        <b/>
        <sz val="9.0"/>
      </rPr>
      <t xml:space="preserve"> </t>
    </r>
  </si>
  <si>
    <t>Alcoholic beverages purchased on trips</t>
  </si>
  <si>
    <r>
      <rPr>
        <rFont val="Tahoma"/>
        <sz val="9.0"/>
      </rPr>
      <t xml:space="preserve">Alteration, Repair and Tailoring of Apparel and </t>
    </r>
    <r>
      <rPr>
        <rFont val="Tahoma"/>
        <sz val="9.0"/>
      </rPr>
      <t>Accessories</t>
    </r>
  </si>
  <si>
    <t>Apparel and Services for Children Under 2</t>
  </si>
  <si>
    <r>
      <rPr>
        <rFont val="Tahoma"/>
        <sz val="9.0"/>
      </rPr>
      <t>Apparel Laundry and Dry Cleaning not coin-</t>
    </r>
    <r>
      <rPr>
        <rFont val="Tahoma"/>
        <sz val="9.0"/>
      </rPr>
      <t>operated</t>
    </r>
  </si>
  <si>
    <r>
      <rPr>
        <rFont val="Tahoma"/>
        <sz val="9.0"/>
      </rPr>
      <t xml:space="preserve">Cash contributions to charities, church, religious, </t>
    </r>
    <r>
      <rPr>
        <rFont val="Tahoma"/>
        <sz val="9.0"/>
      </rPr>
      <t xml:space="preserve">educational, political and other organizations </t>
    </r>
  </si>
  <si>
    <r>
      <rPr>
        <rFont val="Tahoma"/>
        <sz val="9.0"/>
      </rPr>
      <t xml:space="preserve">Computers and Computer Hardware for </t>
    </r>
    <r>
      <rPr>
        <rFont val="Tahoma"/>
        <sz val="9.0"/>
      </rPr>
      <t>nonbusiness use</t>
    </r>
  </si>
  <si>
    <r>
      <rPr>
        <rFont val="Tahoma"/>
        <sz val="9.0"/>
      </rPr>
      <t xml:space="preserve">Coolant, brake fluid, transmission fluid, and </t>
    </r>
    <r>
      <rPr>
        <rFont val="Tahoma"/>
        <sz val="9.0"/>
      </rPr>
      <t>other additives</t>
    </r>
  </si>
  <si>
    <t>Cosmetics, perfume, bath preparations</t>
  </si>
  <si>
    <r>
      <rPr>
        <rFont val="Tahoma"/>
        <sz val="9.0"/>
      </rPr>
      <t xml:space="preserve">Deodorants, feminine hygiene, miscellaneous </t>
    </r>
    <r>
      <rPr>
        <rFont val="Tahoma"/>
        <sz val="9.0"/>
      </rPr>
      <t>personal care</t>
    </r>
  </si>
  <si>
    <t>Finance Charges Excluding Mortgage And Vehicle</t>
  </si>
  <si>
    <t>Health Maintenance Organization (not BCBS)</t>
  </si>
  <si>
    <t>Life and Other Personal Insurance</t>
  </si>
  <si>
    <t>Maintenance and Repair Services</t>
  </si>
  <si>
    <t>Medical equipment for general use</t>
  </si>
  <si>
    <t>Mortgage interest and charges owned dwellings</t>
  </si>
  <si>
    <r>
      <rPr>
        <rFont val="Tahoma"/>
        <sz val="9.0"/>
      </rPr>
      <t xml:space="preserve">Mortgage interest and charges owned vacation </t>
    </r>
    <r>
      <rPr>
        <rFont val="Tahoma"/>
        <sz val="9.0"/>
      </rPr>
      <t>homes</t>
    </r>
  </si>
  <si>
    <t>Portable Heating and Cooling Equipment</t>
  </si>
  <si>
    <t>Property taxes owned vacation homes</t>
  </si>
  <si>
    <t>Tobacco Products and Smoking supplies</t>
  </si>
  <si>
    <t>Toys, Games, Arts and Crafts, and Tricycles</t>
  </si>
  <si>
    <t>Video Game Hardware And Software</t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</si>
  <si>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</si>
  <si>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</si>
  <si>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</si>
  <si>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</si>
  <si>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</si>
  <si>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</si>
  <si>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</si>
  <si>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</si>
  <si>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</si>
  <si>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2025 Consumer Expenditures (Average Household Annual Expenditures):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</si>
  <si>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</si>
  <si>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</si>
  <si>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</si>
  <si>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t>Total Average Household Expenditure</t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</si>
  <si>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</si>
  <si>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Alteration, Repair and Tailoring of Apparel and </t>
    </r>
    <r>
      <rPr>
        <rFont val="Tahoma"/>
        <sz val="9.0"/>
      </rPr>
      <t>Accessories</t>
    </r>
  </si>
  <si>
    <r>
      <rPr>
        <rFont val="Tahoma"/>
        <sz val="9.0"/>
      </rPr>
      <t>Apparel Laundry and Dry Cleaning not coin-</t>
    </r>
    <r>
      <rPr>
        <rFont val="Tahoma"/>
        <sz val="9.0"/>
      </rPr>
      <t>operated</t>
    </r>
  </si>
  <si>
    <r>
      <rPr>
        <rFont val="Tahoma"/>
        <sz val="9.0"/>
      </rPr>
      <t xml:space="preserve">Cash contributions to charities, church, religious, </t>
    </r>
    <r>
      <rPr>
        <rFont val="Tahoma"/>
        <sz val="9.0"/>
      </rPr>
      <t xml:space="preserve">educational, political and other organizations </t>
    </r>
  </si>
  <si>
    <r>
      <rPr>
        <rFont val="Tahoma"/>
        <sz val="9.0"/>
      </rPr>
      <t xml:space="preserve">Computers and Computer Hardware for </t>
    </r>
    <r>
      <rPr>
        <rFont val="Tahoma"/>
        <sz val="9.0"/>
      </rPr>
      <t>nonbusiness use</t>
    </r>
  </si>
  <si>
    <r>
      <rPr>
        <rFont val="Tahoma"/>
        <sz val="9.0"/>
      </rPr>
      <t xml:space="preserve">Coolant, brake fluid, transmission fluid, and </t>
    </r>
    <r>
      <rPr>
        <rFont val="Tahoma"/>
        <sz val="9.0"/>
      </rPr>
      <t>other additives</t>
    </r>
  </si>
  <si>
    <r>
      <rPr>
        <rFont val="Tahoma"/>
        <sz val="9.0"/>
      </rPr>
      <t xml:space="preserve">Deodorants, feminine hygiene, miscellaneous </t>
    </r>
    <r>
      <rPr>
        <rFont val="Tahoma"/>
        <sz val="9.0"/>
      </rPr>
      <t>personal care</t>
    </r>
  </si>
  <si>
    <r>
      <rPr>
        <rFont val="Tahoma"/>
        <sz val="9.0"/>
      </rPr>
      <t xml:space="preserve">Mortgage interest and charges owned vacation </t>
    </r>
    <r>
      <rPr>
        <rFont val="Tahoma"/>
        <sz val="9.0"/>
      </rPr>
      <t>homes</t>
    </r>
  </si>
  <si>
    <r>
      <rPr>
        <rFont val="Tahoma"/>
        <b/>
        <sz val="9.0"/>
      </rPr>
      <t xml:space="preserve"> </t>
    </r>
  </si>
  <si>
    <r>
      <rPr>
        <rFont val="Tahoma"/>
        <b/>
        <sz val="10.0"/>
      </rPr>
      <t>Daytime Population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</si>
  <si>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</si>
  <si>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</si>
  <si>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</si>
  <si>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</si>
  <si>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</si>
  <si>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</si>
  <si>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</si>
  <si>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</si>
  <si>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</si>
  <si>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2020 Population &amp; Household Overview</t>
    </r>
  </si>
  <si>
    <t>Population</t>
  </si>
  <si>
    <t xml:space="preserve">   Household Population</t>
  </si>
  <si>
    <t xml:space="preserve">      Family Population</t>
  </si>
  <si>
    <t xml:space="preserve">      Non-family Population</t>
  </si>
  <si>
    <r>
      <rPr>
        <rFont val="Tahoma"/>
        <sz val="9.0"/>
      </rPr>
      <t xml:space="preserve">   Group Quarters </t>
    </r>
    <r>
      <rPr>
        <rFont val="Tahoma"/>
        <sz val="9.0"/>
      </rPr>
      <t>Population</t>
    </r>
  </si>
  <si>
    <t>Households</t>
  </si>
  <si>
    <t xml:space="preserve">    Family Households</t>
  </si>
  <si>
    <t xml:space="preserve">    Non-family Households</t>
  </si>
  <si>
    <r>
      <rPr>
        <rFont val="Tahoma"/>
        <b/>
        <sz val="9.0"/>
      </rPr>
      <t>2020 Daytime Population</t>
    </r>
  </si>
  <si>
    <t>Total Daytime Population</t>
  </si>
  <si>
    <r>
      <rPr>
        <rFont val="Tahoma"/>
        <sz val="9.0"/>
      </rPr>
      <t xml:space="preserve">   Population aged 16 and </t>
    </r>
    <r>
      <rPr>
        <rFont val="Tahoma"/>
        <sz val="9.0"/>
      </rPr>
      <t>under (Children)</t>
    </r>
  </si>
  <si>
    <r>
      <rPr>
        <rFont val="Tahoma"/>
        <sz val="9.0"/>
      </rPr>
      <t xml:space="preserve">   Daytime Population Age </t>
    </r>
    <r>
      <rPr>
        <rFont val="Tahoma"/>
        <sz val="9.0"/>
      </rPr>
      <t>16+</t>
    </r>
  </si>
  <si>
    <t>Civilian 16+, at Workplace</t>
  </si>
  <si>
    <t>Civilian 16+, Unemployed</t>
  </si>
  <si>
    <r>
      <rPr>
        <rFont val="Tahoma"/>
        <sz val="9.0"/>
      </rPr>
      <t xml:space="preserve">Civilian 16+, Work at </t>
    </r>
    <r>
      <rPr>
        <rFont val="Tahoma"/>
        <sz val="9.0"/>
      </rPr>
      <t>home</t>
    </r>
  </si>
  <si>
    <t>Homemakers Age 16+</t>
  </si>
  <si>
    <r>
      <rPr>
        <rFont val="Tahoma"/>
        <sz val="9.0"/>
      </rPr>
      <t xml:space="preserve">Retired population Age </t>
    </r>
    <r>
      <rPr>
        <rFont val="Tahoma"/>
        <sz val="9.0"/>
      </rPr>
      <t>65+</t>
    </r>
  </si>
  <si>
    <r>
      <rPr>
        <rFont val="Tahoma"/>
        <sz val="9.0"/>
      </rPr>
      <t>Student popn: Pre-</t>
    </r>
    <r>
      <rPr>
        <rFont val="Tahoma"/>
        <sz val="9.0"/>
      </rPr>
      <t>kindergarten to 8th</t>
    </r>
  </si>
  <si>
    <r>
      <rPr>
        <rFont val="Tahoma"/>
        <sz val="9.0"/>
      </rPr>
      <t>Student popn: 9th grade-</t>
    </r>
    <r>
      <rPr>
        <rFont val="Tahoma"/>
        <sz val="9.0"/>
      </rPr>
      <t>12th grade</t>
    </r>
  </si>
  <si>
    <r>
      <rPr>
        <rFont val="Tahoma"/>
        <sz val="9.0"/>
      </rPr>
      <t>Student popn: Post-</t>
    </r>
    <r>
      <rPr>
        <rFont val="Tahoma"/>
        <sz val="9.0"/>
      </rPr>
      <t>secondary students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</si>
  <si>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</si>
  <si>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</si>
  <si>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Population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</si>
  <si>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</si>
  <si>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</si>
  <si>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</si>
  <si>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</si>
  <si>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</si>
  <si>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</si>
  <si>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</si>
  <si>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</si>
  <si>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Valley </t>
    </r>
    <r>
      <rPr>
        <rFont val="Tahoma"/>
        <sz val="9.0"/>
      </rPr>
      <t>(Place)</t>
    </r>
  </si>
  <si>
    <r>
      <rPr>
        <rFont val="Tahoma"/>
        <b/>
        <sz val="9.0"/>
      </rPr>
      <t>2020 Population:</t>
    </r>
  </si>
  <si>
    <r>
      <rPr>
        <rFont val="Tahoma"/>
        <b/>
        <sz val="9.0"/>
      </rPr>
      <t xml:space="preserve"> </t>
    </r>
  </si>
  <si>
    <t>Total Population</t>
  </si>
  <si>
    <t>Total Q3 2020 Employees</t>
  </si>
  <si>
    <r>
      <rPr>
        <rFont val="Tahoma"/>
        <sz val="9.0"/>
      </rPr>
      <t xml:space="preserve">Total Q3 2020 </t>
    </r>
    <r>
      <rPr>
        <rFont val="Tahoma"/>
        <sz val="9.0"/>
      </rPr>
      <t>Establishments</t>
    </r>
  </si>
  <si>
    <t>Female Population</t>
  </si>
  <si>
    <t xml:space="preserve">  % Female </t>
  </si>
  <si>
    <t>Male Population</t>
  </si>
  <si>
    <t xml:space="preserve">  % Male </t>
  </si>
  <si>
    <r>
      <rPr>
        <rFont val="Tahoma"/>
        <b/>
        <sz val="9.0"/>
      </rPr>
      <t xml:space="preserve"> </t>
    </r>
  </si>
  <si>
    <t>Family Population</t>
  </si>
  <si>
    <t>Non-Family Population</t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</si>
  <si>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</si>
  <si>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Employed Civilian </t>
    </r>
    <r>
      <rPr>
        <rFont val="Tahoma"/>
        <sz val="9.0"/>
      </rPr>
      <t>Population 16+</t>
    </r>
  </si>
  <si>
    <t xml:space="preserve">  % Blue Collar</t>
  </si>
  <si>
    <t xml:space="preserve">  % White Collar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</si>
  <si>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</si>
  <si>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Group Quarters:</t>
    </r>
  </si>
  <si>
    <r>
      <rPr>
        <rFont val="Tahoma"/>
        <sz val="9.0"/>
      </rPr>
      <t xml:space="preserve">Population in Group </t>
    </r>
    <r>
      <rPr>
        <rFont val="Tahoma"/>
        <sz val="9.0"/>
      </rPr>
      <t>Quarters</t>
    </r>
  </si>
  <si>
    <t xml:space="preserve">  Institutionalized</t>
  </si>
  <si>
    <r>
      <rPr>
        <rFont val="Tahoma"/>
        <sz val="9.0"/>
      </rPr>
      <t>N/A%</t>
    </r>
  </si>
  <si>
    <t xml:space="preserve">    Correctional Institutions</t>
  </si>
  <si>
    <r>
      <rPr>
        <rFont val="Tahoma"/>
        <sz val="9.0"/>
      </rPr>
      <t>N/A%</t>
    </r>
  </si>
  <si>
    <t xml:space="preserve">    Juvenile Institutions</t>
  </si>
  <si>
    <r>
      <rPr>
        <rFont val="Tahoma"/>
        <sz val="9.0"/>
      </rPr>
      <t>N/A%</t>
    </r>
  </si>
  <si>
    <t xml:space="preserve">    Nursing Homes</t>
  </si>
  <si>
    <r>
      <rPr>
        <rFont val="Tahoma"/>
        <sz val="9.0"/>
      </rPr>
      <t>N/A%</t>
    </r>
  </si>
  <si>
    <t xml:space="preserve">    Other Institutions</t>
  </si>
  <si>
    <r>
      <rPr>
        <rFont val="Tahoma"/>
        <sz val="9.0"/>
      </rPr>
      <t>N/A%</t>
    </r>
  </si>
  <si>
    <t xml:space="preserve">  Non Institutional</t>
  </si>
  <si>
    <r>
      <rPr>
        <rFont val="Tahoma"/>
        <sz val="9.0"/>
      </rPr>
      <t>N/A%</t>
    </r>
  </si>
  <si>
    <t xml:space="preserve">    College Dormitories</t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</si>
  <si>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</si>
  <si>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</si>
  <si>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t xml:space="preserve">    Military Quarters</t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</si>
  <si>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</si>
  <si>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</si>
  <si>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t xml:space="preserve">    Other </t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</si>
  <si>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</si>
  <si>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</si>
  <si>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b/>
        <sz val="9.0"/>
      </rPr>
      <t>Educational Attainment:</t>
    </r>
  </si>
  <si>
    <t>Total Population Age 25+</t>
  </si>
  <si>
    <t>Grade K - 8</t>
  </si>
  <si>
    <t>Grade 9 - 12</t>
  </si>
  <si>
    <t>High School Graduate</t>
  </si>
  <si>
    <t>Associates Degree</t>
  </si>
  <si>
    <t>Bachelor's Degree</t>
  </si>
  <si>
    <t>Graduate Degree</t>
  </si>
  <si>
    <t>Some College, No Degree</t>
  </si>
  <si>
    <t>No Schooling Completed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</si>
  <si>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</si>
  <si>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</si>
  <si>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t>Age 15 + Population</t>
  </si>
  <si>
    <t>Divorced</t>
  </si>
  <si>
    <t>Never Married</t>
  </si>
  <si>
    <t>Now Married</t>
  </si>
  <si>
    <t xml:space="preserve">    Separated</t>
  </si>
  <si>
    <t>Widowed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</si>
  <si>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</si>
  <si>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Race:</t>
    </r>
  </si>
  <si>
    <r>
      <rPr>
        <rFont val="Tahoma"/>
        <sz val="9.0"/>
      </rPr>
      <t xml:space="preserve">American Indian, Eskimo, </t>
    </r>
    <r>
      <rPr>
        <rFont val="Tahoma"/>
        <sz val="9.0"/>
      </rPr>
      <t>Aleut</t>
    </r>
  </si>
  <si>
    <t>Asian or Pacific Islander</t>
  </si>
  <si>
    <t>Black</t>
  </si>
  <si>
    <t>Hawaiian/Pacific Islander</t>
  </si>
  <si>
    <t>White</t>
  </si>
  <si>
    <t>Other</t>
  </si>
  <si>
    <t>Multi-Race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</si>
  <si>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</si>
  <si>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 Ethnicity:</t>
    </r>
  </si>
  <si>
    <t>Hispanic Ethnicity</t>
  </si>
  <si>
    <t>Not of Hispanic Ethnicity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</si>
  <si>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</si>
  <si>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Seasonal Population Trending:</t>
    </r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</si>
  <si>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</si>
  <si>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</si>
  <si>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</si>
  <si>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</si>
  <si>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</si>
  <si>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</si>
  <si>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</si>
  <si>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</si>
  <si>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</si>
  <si>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r>
      <rPr>
        <rFont val="Tahoma"/>
        <b/>
        <sz val="9.0"/>
      </rPr>
      <t>2025 Population: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</si>
  <si>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</si>
  <si>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</si>
  <si>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</si>
  <si>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</si>
  <si>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Employed Civilian </t>
    </r>
    <r>
      <rPr>
        <rFont val="Tahoma"/>
        <sz val="9.0"/>
      </rPr>
      <t>Population 16+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</si>
  <si>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</si>
  <si>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Group Quarters:</t>
    </r>
  </si>
  <si>
    <r>
      <rPr>
        <rFont val="Tahoma"/>
        <sz val="9.0"/>
      </rPr>
      <t xml:space="preserve">Population in Group </t>
    </r>
    <r>
      <rPr>
        <rFont val="Tahoma"/>
        <sz val="9.0"/>
      </rPr>
      <t>Quarters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</si>
  <si>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</si>
  <si>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</si>
  <si>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</si>
  <si>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</si>
  <si>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</si>
  <si>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</si>
  <si>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</si>
  <si>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</si>
  <si>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</si>
  <si>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</si>
  <si>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</si>
  <si>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</si>
  <si>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b/>
        <sz val="9.0"/>
      </rPr>
      <t>Educational Attainment: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</si>
  <si>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</si>
  <si>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</si>
  <si>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</si>
  <si>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Race:</t>
    </r>
  </si>
  <si>
    <r>
      <rPr>
        <rFont val="Tahoma"/>
        <sz val="9.0"/>
      </rPr>
      <t xml:space="preserve">American Indian, Eskimo, </t>
    </r>
    <r>
      <rPr>
        <rFont val="Tahoma"/>
        <sz val="9.0"/>
      </rPr>
      <t>Aleut</t>
    </r>
  </si>
  <si>
    <t>Asian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</si>
  <si>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</si>
  <si>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 Ethnicity:</t>
    </r>
  </si>
  <si>
    <r>
      <rPr>
        <rFont val="Tahoma"/>
        <b/>
        <sz val="9.0"/>
      </rPr>
      <t>Census 2010 Demographics: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</si>
  <si>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</si>
  <si>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</si>
  <si>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</si>
  <si>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</si>
  <si>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Employed Civilian </t>
    </r>
    <r>
      <rPr>
        <rFont val="Tahoma"/>
        <sz val="9.0"/>
      </rPr>
      <t>Population 16+</t>
    </r>
  </si>
  <si>
    <r>
      <rPr>
        <rFont val="Tahoma"/>
        <b/>
        <sz val="9.0"/>
      </rPr>
      <t>Group Quarters:</t>
    </r>
  </si>
  <si>
    <r>
      <rPr>
        <rFont val="Tahoma"/>
        <sz val="9.0"/>
      </rPr>
      <t xml:space="preserve">Population in Group </t>
    </r>
    <r>
      <rPr>
        <rFont val="Tahoma"/>
        <sz val="9.0"/>
      </rPr>
      <t>Quarters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</si>
  <si>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</si>
  <si>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</si>
  <si>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</si>
  <si>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</si>
  <si>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</si>
  <si>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</si>
  <si>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</si>
  <si>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</si>
  <si>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</si>
  <si>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</si>
  <si>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</si>
  <si>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</si>
  <si>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sz val="9.0"/>
      </rPr>
      <t>N/A%</t>
    </r>
  </si>
  <si>
    <r>
      <rPr>
        <rFont val="Tahoma"/>
        <b/>
        <sz val="9.0"/>
      </rPr>
      <t>Educational Attainment: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</si>
  <si>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</si>
  <si>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Marital Status: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</si>
  <si>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</si>
  <si>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and Ethnicity</t>
    </r>
  </si>
  <si>
    <t>American Indian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</si>
  <si>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</si>
  <si>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</si>
  <si>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Hispanics</t>
    </r>
  </si>
  <si>
    <t>Hispanics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</si>
  <si>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</si>
  <si>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 of Non Hispanics</t>
    </r>
  </si>
  <si>
    <t>Non Hispanics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</si>
  <si>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</si>
  <si>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2000 Census Population:</t>
    </r>
  </si>
  <si>
    <t>Group Quarters Population</t>
  </si>
  <si>
    <r>
      <rPr>
        <rFont val="Tahoma"/>
        <sz val="9.0"/>
      </rPr>
      <t xml:space="preserve">Employed Civilian </t>
    </r>
    <r>
      <rPr>
        <rFont val="Tahoma"/>
        <sz val="9.0"/>
      </rPr>
      <t>Population 16+</t>
    </r>
  </si>
  <si>
    <r>
      <rPr>
        <rFont val="Tahoma"/>
        <b/>
        <sz val="9.0"/>
      </rPr>
      <t>Educational Attainment:</t>
    </r>
  </si>
  <si>
    <t>Grade K - 9</t>
  </si>
  <si>
    <t>Grade 9 - 11, No diploma</t>
  </si>
  <si>
    <r>
      <rPr>
        <rFont val="Tahoma"/>
        <b/>
        <sz val="9.0"/>
      </rPr>
      <t>Marital Status:</t>
    </r>
  </si>
  <si>
    <t>Separated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</si>
  <si>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</si>
  <si>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Race:</t>
    </r>
  </si>
  <si>
    <r>
      <rPr>
        <rFont val="Tahoma"/>
        <sz val="9.0"/>
      </rPr>
      <t xml:space="preserve">American Indian, Eskimo, </t>
    </r>
    <r>
      <rPr>
        <rFont val="Tahoma"/>
        <sz val="9.0"/>
      </rPr>
      <t>Aleut</t>
    </r>
  </si>
  <si>
    <r>
      <rPr>
        <rFont val="Tahoma"/>
        <sz val="9.0"/>
      </rPr>
      <t xml:space="preserve">Asian, and Hawaiian or </t>
    </r>
    <r>
      <rPr>
        <rFont val="Tahoma"/>
        <sz val="9.0"/>
      </rPr>
      <t>other Pacific Islander</t>
    </r>
  </si>
  <si>
    <t>Two or More Races</t>
  </si>
  <si>
    <r>
      <rPr>
        <rFont val="Tahoma"/>
        <b/>
        <sz val="9.0"/>
      </rPr>
      <t xml:space="preserve"> </t>
    </r>
  </si>
  <si>
    <r>
      <rPr>
        <rFont val="Tahoma"/>
        <b/>
        <sz val="9.0"/>
      </rPr>
      <t>Hispanic Ethnicity:</t>
    </r>
  </si>
  <si>
    <r>
      <rPr>
        <rFont val="Tahoma"/>
        <i/>
        <sz val="9.0"/>
      </rPr>
      <t xml:space="preserve">*Establishment counts include D&amp;B business location records that have a valid telephone, known SIC code and D&amp;B rating as well as </t>
    </r>
    <r>
      <rPr>
        <rFont val="Tahoma"/>
        <i/>
        <sz val="9.0"/>
      </rPr>
      <t>exclude cottage industries (businesses that operate from a residence).</t>
    </r>
  </si>
  <si>
    <r>
      <rPr>
        <rFont val="Tahoma"/>
        <sz val="9.0"/>
      </rPr>
      <t xml:space="preserve">Copyright 2020 Dun and Bradstreet, Inc. All rights reserved 
</t>
    </r>
    <r>
      <rPr>
        <rFont val="Tahoma"/>
        <sz val="9.0"/>
      </rPr>
      <t xml:space="preserve">© 2017 Easy Analytic Software, Inc. (EASI®) All Rights Reserved, Alteryx, Inc. 
</t>
    </r>
    <r>
      <rPr>
        <rFont val="Tahoma"/>
        <sz val="9.0"/>
      </rPr>
      <t xml:space="preserve">© 2020 Experian Information Solutions, Inc. • All rights reserved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</si>
  <si>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Simmons Cable/Television/Radio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</si>
  <si>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</si>
  <si>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</si>
  <si>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</si>
  <si>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</si>
  <si>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</si>
  <si>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</si>
  <si>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>Park 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</si>
  <si>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</si>
  <si>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</t>
    </r>
    <r>
      <rPr>
        <rFont val="Tahoma"/>
        <sz val="9.0"/>
      </rPr>
      <t xml:space="preserve">Valley </t>
    </r>
    <r>
      <rPr>
        <rFont val="Tahoma"/>
        <sz val="9.0"/>
      </rPr>
      <t>(Place)</t>
    </r>
  </si>
  <si>
    <r>
      <rPr>
        <rFont val="Tahoma"/>
        <b/>
        <sz val="9.0"/>
      </rPr>
      <t>2020 Demographic Overview</t>
    </r>
  </si>
  <si>
    <r>
      <rPr>
        <rFont val="Tahoma"/>
        <sz val="9.0"/>
      </rPr>
      <t xml:space="preserve">   % Owner Occupied Housing </t>
    </r>
    <r>
      <rPr>
        <rFont val="Tahoma"/>
        <sz val="9.0"/>
      </rPr>
      <t>Units</t>
    </r>
  </si>
  <si>
    <r>
      <rPr>
        <rFont val="Tahoma"/>
        <sz val="9.0"/>
      </rPr>
      <t xml:space="preserve">   % Renter Occupied Housing </t>
    </r>
    <r>
      <rPr>
        <rFont val="Tahoma"/>
        <sz val="9.0"/>
      </rPr>
      <t>Units</t>
    </r>
  </si>
  <si>
    <t>Population Density</t>
  </si>
  <si>
    <t>Average Household Size</t>
  </si>
  <si>
    <t>% Male Population</t>
  </si>
  <si>
    <t>% Female Population</t>
  </si>
  <si>
    <t>Median Age</t>
  </si>
  <si>
    <t>Total Housing Units</t>
  </si>
  <si>
    <t xml:space="preserve">   % Occupied Housing Units</t>
  </si>
  <si>
    <t xml:space="preserve">   % Vacant Housing Units</t>
  </si>
  <si>
    <r>
      <rPr>
        <rFont val="Tahoma"/>
        <b/>
        <sz val="9.0"/>
      </rPr>
      <t>2019 Cable/Television/Radio - Household Index</t>
    </r>
  </si>
  <si>
    <r>
      <rPr>
        <rFont val="Tahoma"/>
        <b/>
        <sz val="9.0"/>
      </rPr>
      <t>2019 Cable Tv Services Viewed in Last 7 Days - Household Index</t>
    </r>
  </si>
  <si>
    <t>A&amp;E</t>
  </si>
  <si>
    <t>Abc Family</t>
  </si>
  <si>
    <t>Adult Swim</t>
  </si>
  <si>
    <t>Amc (American Movie Classics)</t>
  </si>
  <si>
    <t>Animal Planet</t>
  </si>
  <si>
    <t>Bbc America</t>
  </si>
  <si>
    <t>Bet (Black Entertainment Tv)</t>
  </si>
  <si>
    <t>Bravo</t>
  </si>
  <si>
    <t>Cartoon Network</t>
  </si>
  <si>
    <t>Cinemax</t>
  </si>
  <si>
    <t>Cmt (Country Music Television)</t>
  </si>
  <si>
    <t>Cnbc</t>
  </si>
  <si>
    <t>Cnn (Cable News Network)</t>
  </si>
  <si>
    <t>Comedy Central</t>
  </si>
  <si>
    <t>Did Not View Any Cable Networks</t>
  </si>
  <si>
    <t>Discovery Channel</t>
  </si>
  <si>
    <t>Disney Channel</t>
  </si>
  <si>
    <t>Disney Xd</t>
  </si>
  <si>
    <t>Diy (Do-it-yourself)</t>
  </si>
  <si>
    <t>E! (Entertainment Tv)</t>
  </si>
  <si>
    <t>Encore</t>
  </si>
  <si>
    <t>Espn News</t>
  </si>
  <si>
    <t>Espn2</t>
  </si>
  <si>
    <t>Food Network</t>
  </si>
  <si>
    <t>Fox News Channel</t>
  </si>
  <si>
    <t>Fx</t>
  </si>
  <si>
    <t>Gac</t>
  </si>
  <si>
    <t>Hallmark Channel</t>
  </si>
  <si>
    <t>Hbo</t>
  </si>
  <si>
    <t>Hgtv (Home &amp; Garden Television)</t>
  </si>
  <si>
    <t>History</t>
  </si>
  <si>
    <t>Hln (Headline News)</t>
  </si>
  <si>
    <t>Investigation Discovery</t>
  </si>
  <si>
    <t>Lifetime Movie Network</t>
  </si>
  <si>
    <t>Msnbc</t>
  </si>
  <si>
    <t>Mtv</t>
  </si>
  <si>
    <t>Mtv2</t>
  </si>
  <si>
    <t>National Geographic Channel</t>
  </si>
  <si>
    <t>Nick @ Nite</t>
  </si>
  <si>
    <t>Nickelodeon</t>
  </si>
  <si>
    <t>Other Cable Networks</t>
  </si>
  <si>
    <t>Oxygen</t>
  </si>
  <si>
    <t>Showtime</t>
  </si>
  <si>
    <t>Speed</t>
  </si>
  <si>
    <t>Spike</t>
  </si>
  <si>
    <t>Starz</t>
  </si>
  <si>
    <t>Sundance Channel</t>
  </si>
  <si>
    <t>Syfy</t>
  </si>
  <si>
    <t>Tbs</t>
  </si>
  <si>
    <t>Tcm (Turner Classic Movies)</t>
  </si>
  <si>
    <t>The Golf Channel</t>
  </si>
  <si>
    <t>The Outdoor Channel</t>
  </si>
  <si>
    <t>The Science Channel</t>
  </si>
  <si>
    <t>The Weather Channel</t>
  </si>
  <si>
    <t>Tlc</t>
  </si>
  <si>
    <t>Tnt</t>
  </si>
  <si>
    <t>Travel Channel</t>
  </si>
  <si>
    <t>Tru Tv</t>
  </si>
  <si>
    <t>Tv Land</t>
  </si>
  <si>
    <t>Usa Network</t>
  </si>
  <si>
    <t>Vh1</t>
  </si>
  <si>
    <t>We Tv</t>
  </si>
  <si>
    <t>Wgn America</t>
  </si>
  <si>
    <r>
      <rPr>
        <rFont val="Tahoma"/>
        <b/>
        <sz val="9.0"/>
      </rPr>
      <t>2019 Misc Cable Tv Services - Household Index</t>
    </r>
  </si>
  <si>
    <r>
      <rPr>
        <rFont val="Tahoma"/>
        <sz val="9.0"/>
      </rPr>
      <t xml:space="preserve">Cable Tv/Satellite Premium </t>
    </r>
    <r>
      <rPr>
        <rFont val="Tahoma"/>
        <sz val="9.0"/>
      </rPr>
      <t>Channels Cable Tv - Hh Subscribes</t>
    </r>
  </si>
  <si>
    <r>
      <rPr>
        <rFont val="Tahoma"/>
        <sz val="9.0"/>
      </rPr>
      <t xml:space="preserve">Cable Tv/Satellite Premium </t>
    </r>
    <r>
      <rPr>
        <rFont val="Tahoma"/>
        <sz val="9.0"/>
      </rPr>
      <t xml:space="preserve">Channels Satellite Dish - </t>
    </r>
    <r>
      <rPr>
        <rFont val="Tahoma"/>
        <sz val="9.0"/>
      </rPr>
      <t>Household Have</t>
    </r>
  </si>
  <si>
    <r>
      <rPr>
        <rFont val="Tahoma"/>
        <sz val="9.0"/>
      </rPr>
      <t>Pay-per-view Television Pay-per-</t>
    </r>
    <r>
      <rPr>
        <rFont val="Tahoma"/>
        <sz val="9.0"/>
      </rPr>
      <t>view Television- Hh Has Access</t>
    </r>
  </si>
  <si>
    <r>
      <rPr>
        <rFont val="Tahoma"/>
        <sz val="9.0"/>
      </rPr>
      <t xml:space="preserve">Pay-per-view Tv-# Times View Lst </t>
    </r>
    <r>
      <rPr>
        <rFont val="Tahoma"/>
        <sz val="9.0"/>
      </rPr>
      <t>12 Mos 1 - 2 Times</t>
    </r>
  </si>
  <si>
    <r>
      <rPr>
        <rFont val="Tahoma"/>
        <sz val="9.0"/>
      </rPr>
      <t xml:space="preserve">Pay-per-view Tv-# Times View Lst </t>
    </r>
    <r>
      <rPr>
        <rFont val="Tahoma"/>
        <sz val="9.0"/>
      </rPr>
      <t>12 Mos 3 - 4 Times</t>
    </r>
  </si>
  <si>
    <r>
      <rPr>
        <rFont val="Tahoma"/>
        <sz val="9.0"/>
      </rPr>
      <t xml:space="preserve">Pay-per-view Tv-# Times View Lst </t>
    </r>
    <r>
      <rPr>
        <rFont val="Tahoma"/>
        <sz val="9.0"/>
      </rPr>
      <t>12 Mos 5 - 6 Times</t>
    </r>
  </si>
  <si>
    <r>
      <rPr>
        <rFont val="Tahoma"/>
        <sz val="9.0"/>
      </rPr>
      <t xml:space="preserve">Pay-per-view Tv-# Times View Lst </t>
    </r>
    <r>
      <rPr>
        <rFont val="Tahoma"/>
        <sz val="9.0"/>
      </rPr>
      <t>12 Mos 7 - 10 Times</t>
    </r>
  </si>
  <si>
    <r>
      <rPr>
        <rFont val="Tahoma"/>
        <sz val="9.0"/>
      </rPr>
      <t xml:space="preserve">Pay-per-view Tv-# Times View Lst </t>
    </r>
    <r>
      <rPr>
        <rFont val="Tahoma"/>
        <sz val="9.0"/>
      </rPr>
      <t>12 Mos More Than 10 Times</t>
    </r>
  </si>
  <si>
    <r>
      <rPr>
        <rFont val="Tahoma"/>
        <sz val="9.0"/>
      </rPr>
      <t xml:space="preserve">Pay-per-view Tv-# Times View Lst </t>
    </r>
    <r>
      <rPr>
        <rFont val="Tahoma"/>
        <sz val="9.0"/>
      </rPr>
      <t>12 Mos None</t>
    </r>
  </si>
  <si>
    <r>
      <rPr>
        <rFont val="Tahoma"/>
        <sz val="9.0"/>
      </rPr>
      <t xml:space="preserve">Pay-per-view Tv-types Of </t>
    </r>
    <r>
      <rPr>
        <rFont val="Tahoma"/>
        <sz val="9.0"/>
      </rPr>
      <t xml:space="preserve">Programs Viewe Adult-oriented </t>
    </r>
    <r>
      <rPr>
        <rFont val="Tahoma"/>
        <sz val="9.0"/>
      </rPr>
      <t>Programming</t>
    </r>
  </si>
  <si>
    <r>
      <rPr>
        <rFont val="Tahoma"/>
        <sz val="9.0"/>
      </rPr>
      <t xml:space="preserve">Pay-per-view Tv-types Of </t>
    </r>
    <r>
      <rPr>
        <rFont val="Tahoma"/>
        <sz val="9.0"/>
      </rPr>
      <t>Programs Viewe Movies</t>
    </r>
  </si>
  <si>
    <r>
      <rPr>
        <rFont val="Tahoma"/>
        <sz val="9.0"/>
      </rPr>
      <t xml:space="preserve">Pay-per-view Tv-types Of </t>
    </r>
    <r>
      <rPr>
        <rFont val="Tahoma"/>
        <sz val="9.0"/>
      </rPr>
      <t>Programs Viewe Watched Pay-per-</t>
    </r>
    <r>
      <rPr>
        <rFont val="Tahoma"/>
        <sz val="9.0"/>
      </rPr>
      <t>view Sports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</si>
  <si>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Cinemax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</si>
  <si>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Encore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</si>
  <si>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Hbo (Home Box Office)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</si>
  <si>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None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</si>
  <si>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Other Pay Channels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</si>
  <si>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Showtime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</si>
  <si>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Starz</t>
    </r>
  </si>
  <si>
    <r>
      <rPr>
        <rFont val="Tahoma"/>
        <sz val="9.0"/>
      </rPr>
      <t xml:space="preserve">Premium Channels - Currently </t>
    </r>
    <r>
      <rPr>
        <rFont val="Tahoma"/>
        <sz val="9.0"/>
      </rPr>
      <t>Receive The Movie Channel</t>
    </r>
  </si>
  <si>
    <r>
      <rPr>
        <rFont val="Tahoma"/>
        <sz val="9.0"/>
      </rPr>
      <t>Satellite Dish/Purch Programming-</t>
    </r>
    <r>
      <rPr>
        <rFont val="Tahoma"/>
        <sz val="9.0"/>
      </rPr>
      <t>compan Directv</t>
    </r>
  </si>
  <si>
    <r>
      <rPr>
        <rFont val="Tahoma"/>
        <sz val="9.0"/>
      </rPr>
      <t>Satellite Dish/Purch Programming-</t>
    </r>
    <r>
      <rPr>
        <rFont val="Tahoma"/>
        <sz val="9.0"/>
      </rPr>
      <t>compan Dish Network</t>
    </r>
  </si>
  <si>
    <r>
      <rPr>
        <rFont val="Tahoma"/>
        <sz val="9.0"/>
      </rPr>
      <t>Satellite Dish/Purch Programming-</t>
    </r>
    <r>
      <rPr>
        <rFont val="Tahoma"/>
        <sz val="9.0"/>
      </rPr>
      <t>compan Other</t>
    </r>
  </si>
  <si>
    <r>
      <rPr>
        <rFont val="Tahoma"/>
        <sz val="9.0"/>
      </rPr>
      <t xml:space="preserve">Tv Home Shopp-programs Viewed </t>
    </r>
    <r>
      <rPr>
        <rFont val="Tahoma"/>
        <sz val="9.0"/>
      </rPr>
      <t>Last 3 Mo Hsn</t>
    </r>
  </si>
  <si>
    <r>
      <rPr>
        <rFont val="Tahoma"/>
        <sz val="9.0"/>
      </rPr>
      <t xml:space="preserve">Tv Home Shopp-programs Viewed </t>
    </r>
    <r>
      <rPr>
        <rFont val="Tahoma"/>
        <sz val="9.0"/>
      </rPr>
      <t>Last 3 Mo Other</t>
    </r>
  </si>
  <si>
    <r>
      <rPr>
        <rFont val="Tahoma"/>
        <sz val="9.0"/>
      </rPr>
      <t xml:space="preserve">Tv Home Shopp-programs Viewed </t>
    </r>
    <r>
      <rPr>
        <rFont val="Tahoma"/>
        <sz val="9.0"/>
      </rPr>
      <t>Last 3 Mo Qvc</t>
    </r>
  </si>
  <si>
    <r>
      <rPr>
        <rFont val="Tahoma"/>
        <sz val="9.0"/>
      </rPr>
      <t xml:space="preserve">Tv Home Shopp-programs Viewed </t>
    </r>
    <r>
      <rPr>
        <rFont val="Tahoma"/>
        <sz val="9.0"/>
      </rPr>
      <t>Last 3 Mo Shopnbc</t>
    </r>
  </si>
  <si>
    <r>
      <rPr>
        <rFont val="Tahoma"/>
        <sz val="9.0"/>
      </rPr>
      <t xml:space="preserve">Video-on-demand - Type Viewed </t>
    </r>
    <r>
      <rPr>
        <rFont val="Tahoma"/>
        <sz val="9.0"/>
      </rPr>
      <t>Lst 12 Mo Movies-on-demand</t>
    </r>
  </si>
  <si>
    <r>
      <rPr>
        <rFont val="Tahoma"/>
        <sz val="9.0"/>
      </rPr>
      <t xml:space="preserve">Video-on-demand - Type Viewed </t>
    </r>
    <r>
      <rPr>
        <rFont val="Tahoma"/>
        <sz val="9.0"/>
      </rPr>
      <t xml:space="preserve">Lst 12 Mo Other Programs On </t>
    </r>
    <r>
      <rPr>
        <rFont val="Tahoma"/>
        <sz val="9.0"/>
      </rPr>
      <t>Demand</t>
    </r>
  </si>
  <si>
    <r>
      <rPr>
        <rFont val="Tahoma"/>
        <sz val="9.0"/>
      </rPr>
      <t xml:space="preserve">Video-on-demand - Type Viewed </t>
    </r>
    <r>
      <rPr>
        <rFont val="Tahoma"/>
        <sz val="9.0"/>
      </rPr>
      <t>Lst 12 Mo Premium Channels-on-</t>
    </r>
    <r>
      <rPr>
        <rFont val="Tahoma"/>
        <sz val="9.0"/>
      </rPr>
      <t>demand</t>
    </r>
  </si>
  <si>
    <r>
      <rPr>
        <rFont val="Tahoma"/>
        <sz val="9.0"/>
      </rPr>
      <t>Video-on-demand Vid-on-demnd-</t>
    </r>
    <r>
      <rPr>
        <rFont val="Tahoma"/>
        <sz val="9.0"/>
      </rPr>
      <t>hh Hve Access Frm Cable Co</t>
    </r>
  </si>
  <si>
    <r>
      <rPr>
        <rFont val="Tahoma"/>
        <b/>
        <sz val="9.0"/>
      </rPr>
      <t>2019 Daypart Cume - Household Index</t>
    </r>
  </si>
  <si>
    <t>Mon-fri - 10Am-11am</t>
  </si>
  <si>
    <t>Mon-fri - 10Am-1pm</t>
  </si>
  <si>
    <t>Mon-fri - 10Pm-11pm</t>
  </si>
  <si>
    <t>Mon-fri - 11Am-noon</t>
  </si>
  <si>
    <t>Mon-fri - 11Pm-midnight</t>
  </si>
  <si>
    <t>Mon-fri - 1Am-2am</t>
  </si>
  <si>
    <t>Mon-fri - 1Pm-2pm</t>
  </si>
  <si>
    <t>Mon-fri - 1Pm-4pm</t>
  </si>
  <si>
    <t>Mon-fri - 2Am-5am</t>
  </si>
  <si>
    <t>Mon-fri - 2Pm-3pm</t>
  </si>
  <si>
    <t>Mon-fri - 3Pm-4pm</t>
  </si>
  <si>
    <t>Mon-fri - 4Pm-5pm</t>
  </si>
  <si>
    <t>Mon-fri - 5Am-6am</t>
  </si>
  <si>
    <t>Mon-fri - 5Pm-7pm</t>
  </si>
  <si>
    <t>Mon-fri - 6Am-2am</t>
  </si>
  <si>
    <t>Mon-fri - 6Am-7am</t>
  </si>
  <si>
    <t>Mon-fri - 6Am-9am</t>
  </si>
  <si>
    <t>Mon-fri - 7Am-10am</t>
  </si>
  <si>
    <t>Mon-fri - 7Am-8am</t>
  </si>
  <si>
    <t>Mon-fri - 7Am-9am</t>
  </si>
  <si>
    <t>Mon-fri - 8Am-9am</t>
  </si>
  <si>
    <t>Mon-fri - 8Pm-11pm</t>
  </si>
  <si>
    <t>Mon-fri - 8Pm-9pm</t>
  </si>
  <si>
    <t>Mon-fri - 9Am-10am</t>
  </si>
  <si>
    <t>Mon-fri - 9Am-1pm</t>
  </si>
  <si>
    <t>Mon-fri - 9Pm-10pm</t>
  </si>
  <si>
    <t>Mon-fri - Midnight-1am</t>
  </si>
  <si>
    <t>Mon-fri - Noon-1pm</t>
  </si>
  <si>
    <t>Saturday - 10Am-11am</t>
  </si>
  <si>
    <t>Saturday - 10Am-1pm</t>
  </si>
  <si>
    <t>Saturday - 10Pm-11pm</t>
  </si>
  <si>
    <t>Saturday - 11Am-noon</t>
  </si>
  <si>
    <t>Saturday - 11Pm-1am</t>
  </si>
  <si>
    <t>Saturday - 11Pm-midnight</t>
  </si>
  <si>
    <t>Saturday - 1Am-7am</t>
  </si>
  <si>
    <t>Saturday - 1Pm-2pm</t>
  </si>
  <si>
    <t>Saturday - 1Pm-4pm</t>
  </si>
  <si>
    <t>Saturday - 2Pm-3pm</t>
  </si>
  <si>
    <t>Saturday - 3Pm-4pm</t>
  </si>
  <si>
    <t>Saturday - 4Pm-5pm</t>
  </si>
  <si>
    <t>Saturday - 4Pm-6pm</t>
  </si>
  <si>
    <t>Saturday - 4Pm-7pm</t>
  </si>
  <si>
    <t>Saturday - 5Pm-6pm</t>
  </si>
  <si>
    <t>Saturday - 6Pm-7pm</t>
  </si>
  <si>
    <t>Saturday - 7Am-10am</t>
  </si>
  <si>
    <t>Saturday - 7Am-1pm</t>
  </si>
  <si>
    <t>Saturday - 7Am-8am</t>
  </si>
  <si>
    <t>Saturday - 7Pm-8pm</t>
  </si>
  <si>
    <t>Saturday - 8Am-9am</t>
  </si>
  <si>
    <t>Saturday - 8Pm-11pm</t>
  </si>
  <si>
    <t>Saturday - 8Pm-9pm</t>
  </si>
  <si>
    <t>Saturday - 9Am-10am</t>
  </si>
  <si>
    <t>Saturday - 9Pm-10pm</t>
  </si>
  <si>
    <t>Saturday - Midnight-1am</t>
  </si>
  <si>
    <t>Saturday - Noon-1pm</t>
  </si>
  <si>
    <t>Sunday - 10Am-11am</t>
  </si>
  <si>
    <t>Sunday - 10Am-1pm</t>
  </si>
  <si>
    <t>Sunday - 10Pm-11pm</t>
  </si>
  <si>
    <t>Sunday - 11Am-noon</t>
  </si>
  <si>
    <t>Sunday - 11Pm-1am</t>
  </si>
  <si>
    <t>Sunday - 11Pm-midnight</t>
  </si>
  <si>
    <t>Sunday - 1Am-7am</t>
  </si>
  <si>
    <t>Sunday - 1Pm-2pm</t>
  </si>
  <si>
    <t>Sunday - 1Pm-4pm</t>
  </si>
  <si>
    <t>Sunday - 2Pm-3pm</t>
  </si>
  <si>
    <t>Sunday - 3Pm-4pm</t>
  </si>
  <si>
    <t>Sunday - 4Pm-5pm</t>
  </si>
  <si>
    <t>Sunday - 4Pm-6pm</t>
  </si>
  <si>
    <t>Sunday - 4Pm-7pm</t>
  </si>
  <si>
    <t>Sunday - 5Pm-6pm</t>
  </si>
  <si>
    <t>Sunday - 6Pm-7pm</t>
  </si>
  <si>
    <t>Sunday - 7Am-10am</t>
  </si>
  <si>
    <t>Sunday - 7Am-1pm</t>
  </si>
  <si>
    <t>Sunday - 7Am-8am</t>
  </si>
  <si>
    <t>Sunday - 7Pm-11pm</t>
  </si>
  <si>
    <t>Sunday - 7Pm-8pm</t>
  </si>
  <si>
    <t>Sunday - 8Am-9am</t>
  </si>
  <si>
    <t>Sunday - 8Pm-9pm</t>
  </si>
  <si>
    <t>Sunday - 9Am-10am</t>
  </si>
  <si>
    <t>Sunday - 9Pm-10pm</t>
  </si>
  <si>
    <t>Sunday - Midnight-1am</t>
  </si>
  <si>
    <t>Sunday - Noon-1pm</t>
  </si>
  <si>
    <r>
      <rPr>
        <rFont val="Tahoma"/>
        <sz val="9.0"/>
      </rPr>
      <t>Local Tv News Local Tv News-</t>
    </r>
    <r>
      <rPr>
        <rFont val="Tahoma"/>
        <sz val="9.0"/>
      </rPr>
      <t>vwed Early/Late Lst 7 Day</t>
    </r>
  </si>
  <si>
    <t>Mon-fri - 5 30Pm-6pm</t>
  </si>
  <si>
    <t>Mon-fri - 5Pm-5 30Pm</t>
  </si>
  <si>
    <t>Mon-fri - 5Pm-7 30Pm</t>
  </si>
  <si>
    <t>Mon-fri - 6 30Pm-7pm</t>
  </si>
  <si>
    <t>Mon-fri - 6Pm-6 30Pm</t>
  </si>
  <si>
    <t>Mon-fri - 7 30Pm-8pm</t>
  </si>
  <si>
    <t>Mon-fri - 7Pm-7 30Pm</t>
  </si>
  <si>
    <r>
      <rPr>
        <rFont val="Tahoma"/>
        <b/>
        <sz val="9.0"/>
      </rPr>
      <t>2019 Sports Events Attend - Household Index</t>
    </r>
  </si>
  <si>
    <t>Arena Football</t>
  </si>
  <si>
    <t>Attend Golf Tournament</t>
  </si>
  <si>
    <t>Attend Motocross Events</t>
  </si>
  <si>
    <t>Attend Soccer Matches</t>
  </si>
  <si>
    <t>Attend Tennis Matches</t>
  </si>
  <si>
    <t>Bowling</t>
  </si>
  <si>
    <t>Boxing</t>
  </si>
  <si>
    <t>College Baseball</t>
  </si>
  <si>
    <t>College Basketball Post Season</t>
  </si>
  <si>
    <t>College Basketball Regular Season</t>
  </si>
  <si>
    <t>College Football Post Season</t>
  </si>
  <si>
    <t>College Football Regular Season</t>
  </si>
  <si>
    <t>Figure Skating</t>
  </si>
  <si>
    <t>Fishing</t>
  </si>
  <si>
    <t>Horse Racing</t>
  </si>
  <si>
    <t>Mlb Baseball Post Season</t>
  </si>
  <si>
    <t>Mlb Baseball Regular Season</t>
  </si>
  <si>
    <t>Monster Truck Racing</t>
  </si>
  <si>
    <t>Nba Basketball Post Season</t>
  </si>
  <si>
    <t>Nba Basketball Regular Season</t>
  </si>
  <si>
    <t>Nfl Football Post Season</t>
  </si>
  <si>
    <t>Nfl Football Regular Season</t>
  </si>
  <si>
    <t>Nhl Post Season</t>
  </si>
  <si>
    <t>Nhl Regular Season</t>
  </si>
  <si>
    <t>Rodeo</t>
  </si>
  <si>
    <t>Skiing</t>
  </si>
  <si>
    <t>Tractor &amp; Truck Pulling</t>
  </si>
  <si>
    <t>Wnba Basketball Regular Season</t>
  </si>
  <si>
    <r>
      <rPr>
        <rFont val="Tahoma"/>
        <b/>
        <sz val="9.0"/>
      </rPr>
      <t>2019 Sports Events Listen On Radio - Household Index</t>
    </r>
  </si>
  <si>
    <t>Indy Car Series</t>
  </si>
  <si>
    <r>
      <rPr>
        <rFont val="Tahoma"/>
        <sz val="9.0"/>
      </rPr>
      <t xml:space="preserve">Nascar Camping World Truck </t>
    </r>
    <r>
      <rPr>
        <rFont val="Tahoma"/>
        <sz val="9.0"/>
      </rPr>
      <t>Series</t>
    </r>
  </si>
  <si>
    <t>Nascar Nationwide Series</t>
  </si>
  <si>
    <t>Nascar Sprint Cup Series</t>
  </si>
  <si>
    <t>Summer Olympics</t>
  </si>
  <si>
    <t>Winter Olympics</t>
  </si>
  <si>
    <t>World Cup Soccer</t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</si>
  <si>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</si>
  <si>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</si>
  <si>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</si>
  <si>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</si>
  <si>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Simmons Computers/Internet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</si>
  <si>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</si>
  <si>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</si>
  <si>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</t>
    </r>
    <r>
      <rPr>
        <rFont val="Tahoma"/>
        <sz val="9.0"/>
      </rPr>
      <t xml:space="preserve">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</si>
  <si>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</si>
  <si>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</si>
  <si>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</si>
  <si>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>Park 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</si>
  <si>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</si>
  <si>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</t>
    </r>
    <r>
      <rPr>
        <rFont val="Tahoma"/>
        <sz val="9.0"/>
      </rPr>
      <t xml:space="preserve">Valley </t>
    </r>
    <r>
      <rPr>
        <rFont val="Tahoma"/>
        <sz val="9.0"/>
      </rPr>
      <t>(Place)</t>
    </r>
  </si>
  <si>
    <r>
      <rPr>
        <rFont val="Tahoma"/>
        <b/>
        <sz val="9.0"/>
      </rPr>
      <t>2020 Demographic Overview</t>
    </r>
  </si>
  <si>
    <t xml:space="preserve">   % Owner Occupied Housing Units</t>
  </si>
  <si>
    <t xml:space="preserve">   % Renter Occupied Housing Units</t>
  </si>
  <si>
    <r>
      <rPr>
        <rFont val="Tahoma"/>
        <b/>
        <sz val="9.0"/>
      </rPr>
      <t>2019 Computers/Internet - Household Index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</si>
  <si>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Cd Burner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</si>
  <si>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Cd-rom Drive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</si>
  <si>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Dvd Burner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</si>
  <si>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Dvd Player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</si>
  <si>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Ink Jet Printer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</si>
  <si>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Joystick/Paddles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</si>
  <si>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Laser Printer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</si>
  <si>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Microphone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</si>
  <si>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Modem/Phone Attachment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</si>
  <si>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Optical Scanner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</si>
  <si>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Other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</si>
  <si>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Own Any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</si>
  <si>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Speakers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</si>
  <si>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Usb Flash Drive (Portable)</t>
    </r>
  </si>
  <si>
    <r>
      <rPr>
        <rFont val="Tahoma"/>
        <sz val="9.0"/>
      </rPr>
      <t xml:space="preserve">Comp Periph/Accessories-anyone In </t>
    </r>
    <r>
      <rPr>
        <rFont val="Tahoma"/>
        <sz val="9.0"/>
      </rPr>
      <t>Hh Ow Video/Webcam</t>
    </r>
  </si>
  <si>
    <r>
      <rPr>
        <rFont val="Tahoma"/>
        <sz val="9.0"/>
      </rPr>
      <t xml:space="preserve">Does Your Home Network Have </t>
    </r>
    <r>
      <rPr>
        <rFont val="Tahoma"/>
        <sz val="9.0"/>
      </rPr>
      <t xml:space="preserve">Both Wired/Wreless Connctns Btwn </t>
    </r>
    <r>
      <rPr>
        <rFont val="Tahoma"/>
        <sz val="9.0"/>
      </rPr>
      <t>Cmpter</t>
    </r>
  </si>
  <si>
    <r>
      <rPr>
        <rFont val="Tahoma"/>
        <sz val="9.0"/>
      </rPr>
      <t xml:space="preserve">Does Your Home Network Have </t>
    </r>
    <r>
      <rPr>
        <rFont val="Tahoma"/>
        <sz val="9.0"/>
      </rPr>
      <t xml:space="preserve">Wired Or Cable Connections Btwen </t>
    </r>
    <r>
      <rPr>
        <rFont val="Tahoma"/>
        <sz val="9.0"/>
      </rPr>
      <t>Cmpter</t>
    </r>
  </si>
  <si>
    <r>
      <rPr>
        <rFont val="Tahoma"/>
        <sz val="9.0"/>
      </rPr>
      <t xml:space="preserve">Does Your Home Network Have </t>
    </r>
    <r>
      <rPr>
        <rFont val="Tahoma"/>
        <sz val="9.0"/>
      </rPr>
      <t xml:space="preserve">Wireless Connections Between </t>
    </r>
    <r>
      <rPr>
        <rFont val="Tahoma"/>
        <sz val="9.0"/>
      </rPr>
      <t>Computers</t>
    </r>
  </si>
  <si>
    <r>
      <rPr>
        <rFont val="Tahoma"/>
        <sz val="9.0"/>
      </rPr>
      <t xml:space="preserve">Internet Phone (Voice Over Ip) </t>
    </r>
    <r>
      <rPr>
        <rFont val="Tahoma"/>
        <sz val="9.0"/>
      </rPr>
      <t xml:space="preserve">Internet Phone (Voice Over Ip)-Hh </t>
    </r>
    <r>
      <rPr>
        <rFont val="Tahoma"/>
        <sz val="9.0"/>
      </rPr>
      <t>Have</t>
    </r>
  </si>
  <si>
    <r>
      <rPr>
        <rFont val="Tahoma"/>
        <sz val="9.0"/>
      </rPr>
      <t xml:space="preserve">Online Activties-used/Visited Lst 7 </t>
    </r>
    <r>
      <rPr>
        <rFont val="Tahoma"/>
        <sz val="9.0"/>
      </rPr>
      <t>Day Download/ Listen To Podcasts</t>
    </r>
  </si>
  <si>
    <r>
      <rPr>
        <rFont val="Tahoma"/>
        <sz val="9.0"/>
      </rPr>
      <t xml:space="preserve">Online Activties-used/Visited Lst 7 </t>
    </r>
    <r>
      <rPr>
        <rFont val="Tahoma"/>
        <sz val="9.0"/>
      </rPr>
      <t xml:space="preserve">Day Listen/Traditional Radio </t>
    </r>
    <r>
      <rPr>
        <rFont val="Tahoma"/>
        <sz val="9.0"/>
      </rPr>
      <t xml:space="preserve">Stations Onlin </t>
    </r>
  </si>
  <si>
    <r>
      <rPr>
        <rFont val="Tahoma"/>
        <sz val="9.0"/>
      </rPr>
      <t xml:space="preserve">Online Activties-used/Visited Lst 7 </t>
    </r>
    <r>
      <rPr>
        <rFont val="Tahoma"/>
        <sz val="9.0"/>
      </rPr>
      <t>Day Lstn/Satellte Radio Onlne</t>
    </r>
    <r>
      <rPr>
        <rFont val="Tahoma"/>
        <sz val="9.0"/>
      </rPr>
      <t xml:space="preserve">(Sirus,Xri,Etc </t>
    </r>
  </si>
  <si>
    <r>
      <rPr>
        <rFont val="Tahoma"/>
        <sz val="9.0"/>
      </rPr>
      <t xml:space="preserve">Online Activties-used/Visited Lst 7 </t>
    </r>
    <r>
      <rPr>
        <rFont val="Tahoma"/>
        <sz val="9.0"/>
      </rPr>
      <t>Day None</t>
    </r>
  </si>
  <si>
    <r>
      <rPr>
        <rFont val="Tahoma"/>
        <sz val="9.0"/>
      </rPr>
      <t xml:space="preserve">Online Activties-used/Visited Lst 7 </t>
    </r>
    <r>
      <rPr>
        <rFont val="Tahoma"/>
        <sz val="9.0"/>
      </rPr>
      <t>Day Other Activities</t>
    </r>
  </si>
  <si>
    <r>
      <rPr>
        <rFont val="Tahoma"/>
        <sz val="9.0"/>
      </rPr>
      <t xml:space="preserve">Online/Internet Computer Services </t>
    </r>
    <r>
      <rPr>
        <rFont val="Tahoma"/>
        <sz val="9.0"/>
      </rPr>
      <t>Online-connect Through Wireless/</t>
    </r>
    <r>
      <rPr>
        <rFont val="Tahoma"/>
        <sz val="9.0"/>
      </rPr>
      <t>Wi-fi</t>
    </r>
  </si>
  <si>
    <r>
      <rPr>
        <rFont val="Tahoma"/>
        <sz val="9.0"/>
      </rPr>
      <t xml:space="preserve">Pc At Home-purposes Used By </t>
    </r>
    <r>
      <rPr>
        <rFont val="Tahoma"/>
        <sz val="9.0"/>
      </rPr>
      <t>Anyone In H Other</t>
    </r>
  </si>
  <si>
    <r>
      <rPr>
        <rFont val="Tahoma"/>
        <sz val="9.0"/>
      </rPr>
      <t xml:space="preserve">Pc's At Home-#Cd's Bgt Lst 12M By </t>
    </r>
    <r>
      <rPr>
        <rFont val="Tahoma"/>
        <sz val="9.0"/>
      </rPr>
      <t>Tot H 10 - 20</t>
    </r>
  </si>
  <si>
    <r>
      <rPr>
        <rFont val="Tahoma"/>
        <sz val="9.0"/>
      </rPr>
      <t xml:space="preserve">Pc's At Home-#Cd's Bgt Lst 12M By </t>
    </r>
    <r>
      <rPr>
        <rFont val="Tahoma"/>
        <sz val="9.0"/>
      </rPr>
      <t>Tot H 21 Or More</t>
    </r>
  </si>
  <si>
    <r>
      <rPr>
        <rFont val="Tahoma"/>
        <sz val="9.0"/>
      </rPr>
      <t xml:space="preserve">Pc's At Home-#Cd's Bgt Lst 12M By </t>
    </r>
    <r>
      <rPr>
        <rFont val="Tahoma"/>
        <sz val="9.0"/>
      </rPr>
      <t>Tot H Less Than 10</t>
    </r>
  </si>
  <si>
    <r>
      <rPr>
        <rFont val="Tahoma"/>
        <sz val="9.0"/>
      </rPr>
      <t xml:space="preserve">Pc's At Home-#Cd's Bgt Lst 12M By </t>
    </r>
    <r>
      <rPr>
        <rFont val="Tahoma"/>
        <sz val="9.0"/>
      </rPr>
      <t>Tot H None</t>
    </r>
  </si>
  <si>
    <r>
      <rPr>
        <rFont val="Tahoma"/>
        <sz val="9.0"/>
      </rPr>
      <t xml:space="preserve">Pc's At Home-most Recent </t>
    </r>
    <r>
      <rPr>
        <rFont val="Tahoma"/>
        <sz val="9.0"/>
      </rPr>
      <t xml:space="preserve">Purchased When 1 Year To Less </t>
    </r>
    <r>
      <rPr>
        <rFont val="Tahoma"/>
        <sz val="9.0"/>
      </rPr>
      <t>Than 2 Years Ago</t>
    </r>
  </si>
  <si>
    <r>
      <rPr>
        <rFont val="Tahoma"/>
        <sz val="9.0"/>
      </rPr>
      <t xml:space="preserve">Pc's At Home-most Recent </t>
    </r>
    <r>
      <rPr>
        <rFont val="Tahoma"/>
        <sz val="9.0"/>
      </rPr>
      <t xml:space="preserve">Purchased When 2 Years To Less </t>
    </r>
    <r>
      <rPr>
        <rFont val="Tahoma"/>
        <sz val="9.0"/>
      </rPr>
      <t>Than 3 Years Ago</t>
    </r>
  </si>
  <si>
    <r>
      <rPr>
        <rFont val="Tahoma"/>
        <sz val="9.0"/>
      </rPr>
      <t xml:space="preserve">Pc's At Home-most Recent </t>
    </r>
    <r>
      <rPr>
        <rFont val="Tahoma"/>
        <sz val="9.0"/>
      </rPr>
      <t xml:space="preserve">Purchased When 3 Years To Less </t>
    </r>
    <r>
      <rPr>
        <rFont val="Tahoma"/>
        <sz val="9.0"/>
      </rPr>
      <t>Than 4 Years Ago</t>
    </r>
  </si>
  <si>
    <r>
      <rPr>
        <rFont val="Tahoma"/>
        <sz val="9.0"/>
      </rPr>
      <t xml:space="preserve">Pc's At Home-most Recent </t>
    </r>
    <r>
      <rPr>
        <rFont val="Tahoma"/>
        <sz val="9.0"/>
      </rPr>
      <t xml:space="preserve">Purchased When 4 Years To Less </t>
    </r>
    <r>
      <rPr>
        <rFont val="Tahoma"/>
        <sz val="9.0"/>
      </rPr>
      <t>Than 5 Years Ago</t>
    </r>
  </si>
  <si>
    <r>
      <rPr>
        <rFont val="Tahoma"/>
        <sz val="9.0"/>
      </rPr>
      <t xml:space="preserve">Pc's At Home-most Recent </t>
    </r>
    <r>
      <rPr>
        <rFont val="Tahoma"/>
        <sz val="9.0"/>
      </rPr>
      <t xml:space="preserve">Purchased When 5 Years Ago Or </t>
    </r>
    <r>
      <rPr>
        <rFont val="Tahoma"/>
        <sz val="9.0"/>
      </rPr>
      <t>More</t>
    </r>
  </si>
  <si>
    <r>
      <rPr>
        <rFont val="Tahoma"/>
        <sz val="9.0"/>
      </rPr>
      <t xml:space="preserve">Pc's At Home-most Recent </t>
    </r>
    <r>
      <rPr>
        <rFont val="Tahoma"/>
        <sz val="9.0"/>
      </rPr>
      <t xml:space="preserve">Purchased When Less Than 1 Year </t>
    </r>
    <r>
      <rPr>
        <rFont val="Tahoma"/>
        <sz val="9.0"/>
      </rPr>
      <t>Ago</t>
    </r>
  </si>
  <si>
    <r>
      <rPr>
        <rFont val="Tahoma"/>
        <sz val="9.0"/>
      </rPr>
      <t xml:space="preserve">Pc's At Home-total Cost Most </t>
    </r>
    <r>
      <rPr>
        <rFont val="Tahoma"/>
        <sz val="9.0"/>
      </rPr>
      <t>Recent Pur $1,000 - $1,499</t>
    </r>
  </si>
  <si>
    <r>
      <rPr>
        <rFont val="Tahoma"/>
        <sz val="9.0"/>
      </rPr>
      <t xml:space="preserve">Pc's At Home-total Cost Most </t>
    </r>
    <r>
      <rPr>
        <rFont val="Tahoma"/>
        <sz val="9.0"/>
      </rPr>
      <t>Recent Pur $1,500 - $1,999</t>
    </r>
  </si>
  <si>
    <r>
      <rPr>
        <rFont val="Tahoma"/>
        <sz val="9.0"/>
      </rPr>
      <t xml:space="preserve">Pc's At Home-total Cost Most </t>
    </r>
    <r>
      <rPr>
        <rFont val="Tahoma"/>
        <sz val="9.0"/>
      </rPr>
      <t>Recent Pur $2,000 To $2,999</t>
    </r>
  </si>
  <si>
    <r>
      <rPr>
        <rFont val="Tahoma"/>
        <sz val="9.0"/>
      </rPr>
      <t xml:space="preserve">Pc's At Home-total Cost Most </t>
    </r>
    <r>
      <rPr>
        <rFont val="Tahoma"/>
        <sz val="9.0"/>
      </rPr>
      <t>Recent Pur $3000 Or More</t>
    </r>
  </si>
  <si>
    <r>
      <rPr>
        <rFont val="Tahoma"/>
        <sz val="9.0"/>
      </rPr>
      <t xml:space="preserve">Pc's At Home-total Cost Most </t>
    </r>
    <r>
      <rPr>
        <rFont val="Tahoma"/>
        <sz val="9.0"/>
      </rPr>
      <t>Recent Pur $500 - $999</t>
    </r>
  </si>
  <si>
    <r>
      <rPr>
        <rFont val="Tahoma"/>
        <sz val="9.0"/>
      </rPr>
      <t xml:space="preserve">Pc's At Home-total Cost Most </t>
    </r>
    <r>
      <rPr>
        <rFont val="Tahoma"/>
        <sz val="9.0"/>
      </rPr>
      <t>Recent Pur Less Than $500</t>
    </r>
  </si>
  <si>
    <r>
      <rPr>
        <rFont val="Tahoma"/>
        <sz val="9.0"/>
      </rPr>
      <t xml:space="preserve">Planned Computer Purchase Pc </t>
    </r>
    <r>
      <rPr>
        <rFont val="Tahoma"/>
        <sz val="9.0"/>
      </rPr>
      <t xml:space="preserve">Purchase-intend To Pur.In The </t>
    </r>
    <r>
      <rPr>
        <rFont val="Tahoma"/>
        <sz val="9.0"/>
      </rPr>
      <t>Future</t>
    </r>
  </si>
  <si>
    <r>
      <rPr>
        <rFont val="Tahoma"/>
        <sz val="9.0"/>
      </rPr>
      <t xml:space="preserve">Software - Types Owned Anti-virus </t>
    </r>
    <r>
      <rPr>
        <rFont val="Tahoma"/>
        <sz val="9.0"/>
      </rPr>
      <t>Software</t>
    </r>
  </si>
  <si>
    <r>
      <rPr>
        <rFont val="Tahoma"/>
        <sz val="9.0"/>
      </rPr>
      <t xml:space="preserve">Software - Types Owned Business </t>
    </r>
    <r>
      <rPr>
        <rFont val="Tahoma"/>
        <sz val="9.0"/>
      </rPr>
      <t>Software (Acc, Payroll,Etc)</t>
    </r>
  </si>
  <si>
    <r>
      <rPr>
        <rFont val="Tahoma"/>
        <sz val="9.0"/>
      </rPr>
      <t xml:space="preserve">Software - Types Owned </t>
    </r>
    <r>
      <rPr>
        <rFont val="Tahoma"/>
        <sz val="9.0"/>
      </rPr>
      <t>Communications/E-mail</t>
    </r>
  </si>
  <si>
    <r>
      <rPr>
        <rFont val="Tahoma"/>
        <sz val="9.0"/>
      </rPr>
      <t xml:space="preserve">Software - Types Owned Desktop </t>
    </r>
    <r>
      <rPr>
        <rFont val="Tahoma"/>
        <sz val="9.0"/>
      </rPr>
      <t>Publishing</t>
    </r>
  </si>
  <si>
    <r>
      <rPr>
        <rFont val="Tahoma"/>
        <sz val="9.0"/>
      </rPr>
      <t xml:space="preserve">Software - Types Owned </t>
    </r>
    <r>
      <rPr>
        <rFont val="Tahoma"/>
        <sz val="9.0"/>
      </rPr>
      <t>Educational Software</t>
    </r>
  </si>
  <si>
    <r>
      <rPr>
        <rFont val="Tahoma"/>
        <sz val="9.0"/>
      </rPr>
      <t>Software - Types Owned Filing/</t>
    </r>
    <r>
      <rPr>
        <rFont val="Tahoma"/>
        <sz val="9.0"/>
      </rPr>
      <t>Database</t>
    </r>
  </si>
  <si>
    <r>
      <rPr>
        <rFont val="Tahoma"/>
        <sz val="9.0"/>
      </rPr>
      <t>Software - Types Owned Games/</t>
    </r>
    <r>
      <rPr>
        <rFont val="Tahoma"/>
        <sz val="9.0"/>
      </rPr>
      <t>Recreation</t>
    </r>
  </si>
  <si>
    <r>
      <rPr>
        <rFont val="Tahoma"/>
        <sz val="9.0"/>
      </rPr>
      <t>Software - Types Owned Graphics/</t>
    </r>
    <r>
      <rPr>
        <rFont val="Tahoma"/>
        <sz val="9.0"/>
      </rPr>
      <t>Presentation Software</t>
    </r>
  </si>
  <si>
    <r>
      <rPr>
        <rFont val="Tahoma"/>
        <sz val="9.0"/>
      </rPr>
      <t xml:space="preserve">Software - Types Owned Internet </t>
    </r>
    <r>
      <rPr>
        <rFont val="Tahoma"/>
        <sz val="9.0"/>
      </rPr>
      <t>Firewall Security</t>
    </r>
  </si>
  <si>
    <r>
      <rPr>
        <rFont val="Tahoma"/>
        <sz val="9.0"/>
      </rPr>
      <t xml:space="preserve">Software - Types Owned Other </t>
    </r>
    <r>
      <rPr>
        <rFont val="Tahoma"/>
        <sz val="9.0"/>
      </rPr>
      <t>Types</t>
    </r>
  </si>
  <si>
    <r>
      <rPr>
        <rFont val="Tahoma"/>
        <sz val="9.0"/>
      </rPr>
      <t xml:space="preserve">Software - Types Owned Personal </t>
    </r>
    <r>
      <rPr>
        <rFont val="Tahoma"/>
        <sz val="9.0"/>
      </rPr>
      <t>Financial Software</t>
    </r>
  </si>
  <si>
    <r>
      <rPr>
        <rFont val="Tahoma"/>
        <sz val="9.0"/>
      </rPr>
      <t xml:space="preserve">Software - Types Owned </t>
    </r>
    <r>
      <rPr>
        <rFont val="Tahoma"/>
        <sz val="9.0"/>
      </rPr>
      <t>Programming Language/Aids</t>
    </r>
  </si>
  <si>
    <r>
      <rPr>
        <rFont val="Tahoma"/>
        <sz val="9.0"/>
      </rPr>
      <t xml:space="preserve">Software - Types Owned Remote </t>
    </r>
    <r>
      <rPr>
        <rFont val="Tahoma"/>
        <sz val="9.0"/>
      </rPr>
      <t>Access</t>
    </r>
  </si>
  <si>
    <r>
      <rPr>
        <rFont val="Tahoma"/>
        <sz val="9.0"/>
      </rPr>
      <t xml:space="preserve">Software - Types Owned </t>
    </r>
    <r>
      <rPr>
        <rFont val="Tahoma"/>
        <sz val="9.0"/>
      </rPr>
      <t>Spreadsheet</t>
    </r>
  </si>
  <si>
    <t>Software - Types Owned Utilities</t>
  </si>
  <si>
    <r>
      <rPr>
        <rFont val="Tahoma"/>
        <sz val="9.0"/>
      </rPr>
      <t xml:space="preserve">Software - Types Owned Word </t>
    </r>
    <r>
      <rPr>
        <rFont val="Tahoma"/>
        <sz val="9.0"/>
      </rPr>
      <t>Processing</t>
    </r>
  </si>
  <si>
    <r>
      <rPr>
        <rFont val="Tahoma"/>
        <sz val="9.0"/>
      </rPr>
      <t xml:space="preserve">Software-amt Spnt On Software Lst </t>
    </r>
    <r>
      <rPr>
        <rFont val="Tahoma"/>
        <sz val="9.0"/>
      </rPr>
      <t>12 Mo $500 Or More</t>
    </r>
  </si>
  <si>
    <t>Video Games - do you own or play</t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</si>
  <si>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</si>
  <si>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</si>
  <si>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</si>
  <si>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</si>
  <si>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>Simmons Entertainment, Leisure, Dining Comparison 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</si>
  <si>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</si>
  <si>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</si>
  <si>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</si>
  <si>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</si>
  <si>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</si>
  <si>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</si>
  <si>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>Park 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</si>
  <si>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</si>
  <si>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</t>
    </r>
    <r>
      <rPr>
        <rFont val="Tahoma"/>
        <sz val="9.0"/>
      </rPr>
      <t xml:space="preserve">Valley </t>
    </r>
    <r>
      <rPr>
        <rFont val="Tahoma"/>
        <sz val="9.0"/>
      </rPr>
      <t>(Place)</t>
    </r>
  </si>
  <si>
    <r>
      <rPr>
        <rFont val="Tahoma"/>
        <b/>
        <sz val="9.0"/>
      </rPr>
      <t>2020 Demographic Overview</t>
    </r>
  </si>
  <si>
    <r>
      <rPr>
        <rFont val="Tahoma"/>
        <sz val="9.0"/>
      </rPr>
      <t xml:space="preserve">Live Thter/Conc/Dnce-attnd Lst 12 </t>
    </r>
    <r>
      <rPr>
        <rFont val="Tahoma"/>
        <sz val="9.0"/>
      </rPr>
      <t>Mo Ye Comedy Club</t>
    </r>
  </si>
  <si>
    <t>304/1749</t>
  </si>
  <si>
    <t>Total</t>
  </si>
  <si>
    <r>
      <rPr>
        <rFont val="Tahoma"/>
        <sz val="9.0"/>
      </rPr>
      <t xml:space="preserve">   % Owner Occupied Housing </t>
    </r>
    <r>
      <rPr>
        <rFont val="Tahoma"/>
        <sz val="9.0"/>
      </rPr>
      <t>Units</t>
    </r>
  </si>
  <si>
    <r>
      <rPr>
        <rFont val="Tahoma"/>
        <sz val="9.0"/>
      </rPr>
      <t xml:space="preserve">   % Renter Occupied Housing </t>
    </r>
    <r>
      <rPr>
        <rFont val="Tahoma"/>
        <sz val="9.0"/>
      </rPr>
      <t>Units</t>
    </r>
  </si>
  <si>
    <r>
      <rPr>
        <rFont val="Tahoma"/>
        <b/>
        <sz val="9.0"/>
      </rPr>
      <t>2019 Entertainment, Leisure, Dining - Household Index</t>
    </r>
  </si>
  <si>
    <r>
      <rPr>
        <rFont val="Tahoma"/>
        <sz val="9.0"/>
      </rPr>
      <t xml:space="preserve">Family Restaurants - Visit Any </t>
    </r>
    <r>
      <rPr>
        <rFont val="Tahoma"/>
        <sz val="9.0"/>
      </rPr>
      <t>Other Family Restaurants</t>
    </r>
  </si>
  <si>
    <r>
      <rPr>
        <rFont val="Tahoma"/>
        <sz val="9.0"/>
      </rPr>
      <t xml:space="preserve">Fast Food Restaurants - Visit Any </t>
    </r>
    <r>
      <rPr>
        <rFont val="Tahoma"/>
        <sz val="9.0"/>
      </rPr>
      <t>Other Fast Food Restaurants</t>
    </r>
  </si>
  <si>
    <r>
      <rPr>
        <rFont val="Tahoma"/>
        <sz val="9.0"/>
      </rPr>
      <t xml:space="preserve">Casino Gambling - #Visits Last 12 </t>
    </r>
    <r>
      <rPr>
        <rFont val="Tahoma"/>
        <sz val="9.0"/>
      </rPr>
      <t>Month More Than 10 Times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</si>
  <si>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Atlantic City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</si>
  <si>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Cruise Ships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</si>
  <si>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Indian Reservation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</si>
  <si>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Las Vegas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</si>
  <si>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Laughlin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</si>
  <si>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Mississippi's Gulf Coast</t>
    </r>
    <r>
      <rPr>
        <rFont val="Tahoma"/>
        <sz val="9.0"/>
      </rPr>
      <t xml:space="preserve">(Gulfprt/Biloxi 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</si>
  <si>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Other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</si>
  <si>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Reno/Lake Tahoe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</si>
  <si>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Riverboat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</si>
  <si>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The Caribbean Islands</t>
    </r>
  </si>
  <si>
    <r>
      <rPr>
        <rFont val="Tahoma"/>
        <sz val="9.0"/>
      </rPr>
      <t xml:space="preserve">Casino Gambling - Where Last 12 </t>
    </r>
    <r>
      <rPr>
        <rFont val="Tahoma"/>
        <sz val="9.0"/>
      </rPr>
      <t>Months Tunica (Ms)</t>
    </r>
  </si>
  <si>
    <r>
      <rPr>
        <rFont val="Tahoma"/>
        <sz val="9.0"/>
      </rPr>
      <t xml:space="preserve">Casino Gambling Casino Gambling </t>
    </r>
    <r>
      <rPr>
        <rFont val="Tahoma"/>
        <sz val="9.0"/>
      </rPr>
      <t>- Visited In Last 12 Mo</t>
    </r>
  </si>
  <si>
    <r>
      <rPr>
        <rFont val="Tahoma"/>
        <sz val="9.0"/>
      </rPr>
      <t xml:space="preserve">Collct/Collctbls-personally Bght Lst </t>
    </r>
    <r>
      <rPr>
        <rFont val="Tahoma"/>
        <sz val="9.0"/>
      </rPr>
      <t>12 Any</t>
    </r>
  </si>
  <si>
    <r>
      <rPr>
        <rFont val="Tahoma"/>
        <sz val="9.0"/>
      </rPr>
      <t xml:space="preserve">Collct/Collctbls-personally Bght Lst </t>
    </r>
    <r>
      <rPr>
        <rFont val="Tahoma"/>
        <sz val="9.0"/>
      </rPr>
      <t>12 None Of These</t>
    </r>
  </si>
  <si>
    <r>
      <rPr>
        <rFont val="Tahoma"/>
        <sz val="9.0"/>
      </rPr>
      <t xml:space="preserve">Collct/Collctbls-personally Bght Lst </t>
    </r>
    <r>
      <rPr>
        <rFont val="Tahoma"/>
        <sz val="9.0"/>
      </rPr>
      <t>12 Other</t>
    </r>
  </si>
  <si>
    <r>
      <rPr>
        <rFont val="Tahoma"/>
        <sz val="9.0"/>
      </rPr>
      <t xml:space="preserve">Leisure Activities/Hobbies-last 12 </t>
    </r>
    <r>
      <rPr>
        <rFont val="Tahoma"/>
        <sz val="9.0"/>
      </rPr>
      <t>Mos None Of These</t>
    </r>
  </si>
  <si>
    <r>
      <rPr>
        <rFont val="Tahoma"/>
        <sz val="9.0"/>
      </rPr>
      <t xml:space="preserve">Live Thter/Conc/Dnce-attnd Lst 12 </t>
    </r>
    <r>
      <rPr>
        <rFont val="Tahoma"/>
        <sz val="9.0"/>
      </rPr>
      <t>Mo Ye Comedy Club</t>
    </r>
  </si>
  <si>
    <r>
      <rPr>
        <rFont val="Tahoma"/>
        <sz val="9.0"/>
      </rPr>
      <t xml:space="preserve">Movie Attendance-how Often Last </t>
    </r>
    <r>
      <rPr>
        <rFont val="Tahoma"/>
        <sz val="9.0"/>
      </rPr>
      <t>90 Days 6 Or More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</si>
  <si>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Action/Adventure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</si>
  <si>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Comedy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</si>
  <si>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Documentary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</si>
  <si>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Drama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</si>
  <si>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Family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</si>
  <si>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Foreign Language/Independent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</si>
  <si>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Horror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</si>
  <si>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Mystery/Suspense/Thriller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</si>
  <si>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Other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</si>
  <si>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Romantic Comedy</t>
    </r>
  </si>
  <si>
    <r>
      <rPr>
        <rFont val="Tahoma"/>
        <sz val="9.0"/>
      </rPr>
      <t xml:space="preserve">Movie Genre - Type Of Movie Seen </t>
    </r>
    <r>
      <rPr>
        <rFont val="Tahoma"/>
        <sz val="9.0"/>
      </rPr>
      <t>Science Fiction</t>
    </r>
  </si>
  <si>
    <r>
      <rPr>
        <rFont val="Tahoma"/>
        <sz val="9.0"/>
      </rPr>
      <t xml:space="preserve">Physical Fitness Program - Times A </t>
    </r>
    <r>
      <rPr>
        <rFont val="Tahoma"/>
        <sz val="9.0"/>
      </rPr>
      <t>Week 5 Or More</t>
    </r>
  </si>
  <si>
    <r>
      <rPr>
        <rFont val="Tahoma"/>
        <sz val="9.0"/>
      </rPr>
      <t xml:space="preserve">Sports-played/Participated Last 12 </t>
    </r>
    <r>
      <rPr>
        <rFont val="Tahoma"/>
        <sz val="9.0"/>
      </rPr>
      <t>Mos Don't Know/No Answer</t>
    </r>
  </si>
  <si>
    <r>
      <rPr>
        <rFont val="Tahoma"/>
        <sz val="9.0"/>
      </rPr>
      <t xml:space="preserve">Sports-played/Participated Last 12 </t>
    </r>
    <r>
      <rPr>
        <rFont val="Tahoma"/>
        <sz val="9.0"/>
      </rPr>
      <t xml:space="preserve">Mos Downhill/Cross Country Snow </t>
    </r>
    <r>
      <rPr>
        <rFont val="Tahoma"/>
        <sz val="9.0"/>
      </rPr>
      <t xml:space="preserve">Skiing </t>
    </r>
  </si>
  <si>
    <r>
      <rPr>
        <rFont val="Tahoma"/>
        <sz val="9.0"/>
      </rPr>
      <t xml:space="preserve">Sports-played/Participated Last 12 </t>
    </r>
    <r>
      <rPr>
        <rFont val="Tahoma"/>
        <sz val="9.0"/>
      </rPr>
      <t>Mos None Of These</t>
    </r>
  </si>
  <si>
    <r>
      <rPr>
        <rFont val="Tahoma"/>
        <sz val="9.0"/>
      </rPr>
      <t xml:space="preserve">Sports-played/Participated Last 12 </t>
    </r>
    <r>
      <rPr>
        <rFont val="Tahoma"/>
        <sz val="9.0"/>
      </rPr>
      <t>Mos Other Sports</t>
    </r>
  </si>
  <si>
    <r>
      <rPr>
        <rFont val="Tahoma"/>
        <sz val="9.0"/>
      </rPr>
      <t xml:space="preserve">Sports-played/Participated Last 12 </t>
    </r>
    <r>
      <rPr>
        <rFont val="Tahoma"/>
        <sz val="9.0"/>
      </rPr>
      <t>Mos Salt Water Fishing</t>
    </r>
  </si>
  <si>
    <r>
      <rPr>
        <rFont val="Tahoma"/>
        <sz val="9.0"/>
      </rPr>
      <t xml:space="preserve">Sports-played/Participated Last 12 </t>
    </r>
    <r>
      <rPr>
        <rFont val="Tahoma"/>
        <sz val="9.0"/>
      </rPr>
      <t>Mos Snowboarding</t>
    </r>
  </si>
  <si>
    <r>
      <rPr>
        <rFont val="Tahoma"/>
        <sz val="9.0"/>
      </rPr>
      <t xml:space="preserve">Sports-played/Participated Last 12 </t>
    </r>
    <r>
      <rPr>
        <rFont val="Tahoma"/>
        <sz val="9.0"/>
      </rPr>
      <t>Mos Snowmobiling</t>
    </r>
  </si>
  <si>
    <r>
      <rPr>
        <rFont val="Tahoma"/>
        <sz val="9.0"/>
      </rPr>
      <t xml:space="preserve">State Lot-#Times Bght Tickets Lst </t>
    </r>
    <r>
      <rPr>
        <rFont val="Tahoma"/>
        <sz val="9.0"/>
      </rPr>
      <t>12 Mo More Than Once A Week</t>
    </r>
  </si>
  <si>
    <r>
      <rPr>
        <rFont val="Tahoma"/>
        <sz val="9.0"/>
      </rPr>
      <t xml:space="preserve">State Lottery - Types Played Lst 12 </t>
    </r>
    <r>
      <rPr>
        <rFont val="Tahoma"/>
        <sz val="9.0"/>
      </rPr>
      <t>Mos Daily Drawing</t>
    </r>
  </si>
  <si>
    <r>
      <rPr>
        <rFont val="Tahoma"/>
        <sz val="9.0"/>
      </rPr>
      <t xml:space="preserve">State Lottery - Types Played Lst 12 </t>
    </r>
    <r>
      <rPr>
        <rFont val="Tahoma"/>
        <sz val="9.0"/>
      </rPr>
      <t>Mos Instant Game</t>
    </r>
  </si>
  <si>
    <r>
      <rPr>
        <rFont val="Tahoma"/>
        <sz val="9.0"/>
      </rPr>
      <t xml:space="preserve">State Lottery - Types Played Lst 30 </t>
    </r>
    <r>
      <rPr>
        <rFont val="Tahoma"/>
        <sz val="9.0"/>
      </rPr>
      <t>Dys Daily Drawing</t>
    </r>
  </si>
  <si>
    <r>
      <rPr>
        <rFont val="Tahoma"/>
        <sz val="9.0"/>
      </rPr>
      <t xml:space="preserve">State Lottery - Types Played Lst 30 </t>
    </r>
    <r>
      <rPr>
        <rFont val="Tahoma"/>
        <sz val="9.0"/>
      </rPr>
      <t>Dys Instant Game</t>
    </r>
  </si>
  <si>
    <r>
      <rPr>
        <rFont val="Tahoma"/>
        <sz val="9.0"/>
      </rPr>
      <t xml:space="preserve">State Lottery State Lottery-bought </t>
    </r>
    <r>
      <rPr>
        <rFont val="Tahoma"/>
        <sz val="9.0"/>
      </rPr>
      <t>Tickets Last 12 Mo</t>
    </r>
  </si>
  <si>
    <r>
      <rPr>
        <rFont val="Tahoma"/>
        <sz val="9.0"/>
      </rPr>
      <t xml:space="preserve">Theme Parks -Attended Summary </t>
    </r>
    <r>
      <rPr>
        <rFont val="Tahoma"/>
        <sz val="9.0"/>
      </rPr>
      <t>Busch Gardens</t>
    </r>
  </si>
  <si>
    <r>
      <rPr>
        <rFont val="Tahoma"/>
        <sz val="9.0"/>
      </rPr>
      <t xml:space="preserve">Theme Parks -Attended Summary </t>
    </r>
    <r>
      <rPr>
        <rFont val="Tahoma"/>
        <sz val="9.0"/>
      </rPr>
      <t>Disney (Any Fl)</t>
    </r>
  </si>
  <si>
    <r>
      <rPr>
        <rFont val="Tahoma"/>
        <sz val="9.0"/>
      </rPr>
      <t xml:space="preserve">Theme Parks -Attended Summary </t>
    </r>
    <r>
      <rPr>
        <rFont val="Tahoma"/>
        <sz val="9.0"/>
      </rPr>
      <t>Universal Studios</t>
    </r>
  </si>
  <si>
    <r>
      <rPr>
        <rFont val="Tahoma"/>
        <sz val="9.0"/>
      </rPr>
      <t xml:space="preserve">Theme Parks Theme Parks - Visit </t>
    </r>
    <r>
      <rPr>
        <rFont val="Tahoma"/>
        <sz val="9.0"/>
      </rPr>
      <t>Any Last 12 Months</t>
    </r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</si>
  <si>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</si>
  <si>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</si>
  <si>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</si>
  <si>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</si>
  <si>
    <r>
      <rPr>
        <rFont val="Tahoma"/>
        <b/>
        <sz val="10.0"/>
      </rPr>
      <t xml:space="preserve">Simmons Lifestyle Demographics &amp; Statements Comparison </t>
    </r>
    <r>
      <rPr>
        <rFont val="Tahoma"/>
        <b/>
        <sz val="10.0"/>
      </rPr>
      <t>Report</t>
    </r>
  </si>
  <si>
    <r>
      <rPr>
        <rFont val="Tahoma"/>
        <sz val="9.0"/>
      </rPr>
      <t xml:space="preserve">Date: </t>
    </r>
    <r>
      <rPr>
        <rFont val="Tahoma"/>
        <sz val="9.0"/>
      </rPr>
      <t>December 28, 2020</t>
    </r>
  </si>
  <si>
    <r>
      <rPr>
        <rFont val="Tahoma"/>
        <sz val="9.0"/>
      </rPr>
      <t xml:space="preserve">Arcade </t>
    </r>
    <r>
      <rPr>
        <rFont val="Tahoma"/>
        <sz val="9.0"/>
      </rPr>
      <t>(Place)</t>
    </r>
  </si>
  <si>
    <r>
      <rPr>
        <rFont val="Tahoma"/>
        <sz val="9.0"/>
      </rPr>
      <t xml:space="preserve">East </t>
    </r>
    <r>
      <rPr>
        <rFont val="Tahoma"/>
        <sz val="9.0"/>
      </rPr>
      <t xml:space="preserve">Aurora </t>
    </r>
    <r>
      <rPr>
        <rFont val="Tahoma"/>
        <sz val="9.0"/>
      </rPr>
      <t>(Place)</t>
    </r>
  </si>
  <si>
    <r>
      <rPr>
        <rFont val="Tahoma"/>
        <sz val="9.0"/>
      </rPr>
      <t xml:space="preserve">Ellicottville </t>
    </r>
    <r>
      <rPr>
        <rFont val="Tahoma"/>
        <sz val="9.0"/>
      </rPr>
      <t>(Place)</t>
    </r>
  </si>
  <si>
    <r>
      <rPr>
        <rFont val="Tahoma"/>
        <sz val="9.0"/>
      </rPr>
      <t xml:space="preserve">Gowanda </t>
    </r>
    <r>
      <rPr>
        <rFont val="Tahoma"/>
        <sz val="9.0"/>
      </rPr>
      <t>(Place)</t>
    </r>
  </si>
  <si>
    <r>
      <rPr>
        <rFont val="Tahoma"/>
        <sz val="9.0"/>
      </rPr>
      <t xml:space="preserve">Hamburg </t>
    </r>
    <r>
      <rPr>
        <rFont val="Tahoma"/>
        <sz val="9.0"/>
      </rPr>
      <t>(Place)</t>
    </r>
  </si>
  <si>
    <r>
      <rPr>
        <rFont val="Tahoma"/>
        <sz val="9.0"/>
      </rPr>
      <t xml:space="preserve">Orchard </t>
    </r>
    <r>
      <rPr>
        <rFont val="Tahoma"/>
        <sz val="9.0"/>
      </rPr>
      <t xml:space="preserve">Park </t>
    </r>
    <r>
      <rPr>
        <rFont val="Tahoma"/>
        <sz val="9.0"/>
      </rPr>
      <t>(Place)</t>
    </r>
  </si>
  <si>
    <r>
      <rPr>
        <rFont val="Tahoma"/>
        <sz val="9.0"/>
      </rPr>
      <t xml:space="preserve">Springville </t>
    </r>
    <r>
      <rPr>
        <rFont val="Tahoma"/>
        <sz val="9.0"/>
      </rPr>
      <t>(Place)</t>
    </r>
  </si>
  <si>
    <r>
      <rPr>
        <rFont val="Tahoma"/>
        <sz val="9.0"/>
      </rPr>
      <t xml:space="preserve">West </t>
    </r>
    <r>
      <rPr>
        <rFont val="Tahoma"/>
        <sz val="9.0"/>
      </rPr>
      <t xml:space="preserve">Valley </t>
    </r>
    <r>
      <rPr>
        <rFont val="Tahoma"/>
        <sz val="9.0"/>
      </rPr>
      <t>(Place)</t>
    </r>
  </si>
  <si>
    <r>
      <rPr>
        <rFont val="Tahoma"/>
        <b/>
        <sz val="9.0"/>
      </rPr>
      <t>2020 Demographic Overview</t>
    </r>
  </si>
  <si>
    <r>
      <rPr>
        <rFont val="Tahoma"/>
        <b/>
        <sz val="9.0"/>
      </rPr>
      <t>2019 Lifestyle Demographics &amp; Statements - Household Index</t>
    </r>
  </si>
  <si>
    <r>
      <rPr>
        <rFont val="Tahoma"/>
        <b/>
        <sz val="9.0"/>
      </rPr>
      <t>2019 Demographics - Household Index</t>
    </r>
  </si>
  <si>
    <t>Anyone In This Hh Expecting A Baby</t>
  </si>
  <si>
    <r>
      <rPr>
        <rFont val="Tahoma"/>
        <sz val="9.0"/>
      </rPr>
      <t xml:space="preserve">Child Care - Children 6 Yrs Or Younger </t>
    </r>
    <r>
      <rPr>
        <rFont val="Tahoma"/>
        <sz val="9.0"/>
      </rPr>
      <t>Care In Another Home-by Relative</t>
    </r>
  </si>
  <si>
    <r>
      <rPr>
        <rFont val="Tahoma"/>
        <sz val="9.0"/>
      </rPr>
      <t xml:space="preserve">Child Care - Children 6 Yrs Or Younger </t>
    </r>
    <r>
      <rPr>
        <rFont val="Tahoma"/>
        <sz val="9.0"/>
      </rPr>
      <t xml:space="preserve">Care In Child's Home-by Non-relative </t>
    </r>
  </si>
  <si>
    <r>
      <rPr>
        <rFont val="Tahoma"/>
        <sz val="9.0"/>
      </rPr>
      <t xml:space="preserve">Child Care - Children 6 Yrs Or Younger </t>
    </r>
    <r>
      <rPr>
        <rFont val="Tahoma"/>
        <sz val="9.0"/>
      </rPr>
      <t xml:space="preserve">Care In Child's Home-by Other Relative </t>
    </r>
  </si>
  <si>
    <r>
      <rPr>
        <rFont val="Tahoma"/>
        <sz val="9.0"/>
      </rPr>
      <t xml:space="preserve">Child Care - Children 6 Yrs Or Younger </t>
    </r>
    <r>
      <rPr>
        <rFont val="Tahoma"/>
        <sz val="9.0"/>
      </rPr>
      <t>Care In Child's Home-by Parent</t>
    </r>
  </si>
  <si>
    <r>
      <rPr>
        <rFont val="Tahoma"/>
        <sz val="9.0"/>
      </rPr>
      <t xml:space="preserve">Child Care - Children 6 Yrs Or Younger </t>
    </r>
    <r>
      <rPr>
        <rFont val="Tahoma"/>
        <sz val="9.0"/>
      </rPr>
      <t xml:space="preserve">Group Care Center-community Daycare </t>
    </r>
  </si>
  <si>
    <r>
      <rPr>
        <rFont val="Tahoma"/>
        <sz val="9.0"/>
      </rPr>
      <t xml:space="preserve">Child Care - Children 6 Yrs Or Younger </t>
    </r>
    <r>
      <rPr>
        <rFont val="Tahoma"/>
        <sz val="9.0"/>
      </rPr>
      <t>Group Care Center-private Daycare</t>
    </r>
  </si>
  <si>
    <t>Number Of Children None</t>
  </si>
  <si>
    <t>Number Of Children One - Three</t>
  </si>
  <si>
    <t>Number Of Children One Or More</t>
  </si>
  <si>
    <r>
      <rPr>
        <rFont val="Tahoma"/>
        <sz val="9.0"/>
      </rPr>
      <t xml:space="preserve">Presence Of Children By Age 12 - 17 </t>
    </r>
    <r>
      <rPr>
        <rFont val="Tahoma"/>
        <sz val="9.0"/>
      </rPr>
      <t>Years</t>
    </r>
  </si>
  <si>
    <r>
      <rPr>
        <rFont val="Tahoma"/>
        <sz val="9.0"/>
      </rPr>
      <t xml:space="preserve">Presence Of Children By Age 2 - 11 </t>
    </r>
    <r>
      <rPr>
        <rFont val="Tahoma"/>
        <sz val="9.0"/>
      </rPr>
      <t>Years</t>
    </r>
  </si>
  <si>
    <t>Presence Of Children By Age 2 - 5 Years</t>
  </si>
  <si>
    <r>
      <rPr>
        <rFont val="Tahoma"/>
        <sz val="9.0"/>
      </rPr>
      <t xml:space="preserve">Presence Of Children By Age 6 - 11 </t>
    </r>
    <r>
      <rPr>
        <rFont val="Tahoma"/>
        <sz val="9.0"/>
      </rPr>
      <t>Years</t>
    </r>
  </si>
  <si>
    <r>
      <rPr>
        <rFont val="Tahoma"/>
        <sz val="9.0"/>
      </rPr>
      <t xml:space="preserve">Presence Of Children By Age 6 - 17 </t>
    </r>
    <r>
      <rPr>
        <rFont val="Tahoma"/>
        <sz val="9.0"/>
      </rPr>
      <t>Years</t>
    </r>
  </si>
  <si>
    <r>
      <rPr>
        <rFont val="Tahoma"/>
        <sz val="9.0"/>
      </rPr>
      <t xml:space="preserve">Presence Of Children By Age Under 2 </t>
    </r>
    <r>
      <rPr>
        <rFont val="Tahoma"/>
        <sz val="9.0"/>
      </rPr>
      <t>Years</t>
    </r>
  </si>
  <si>
    <r>
      <rPr>
        <rFont val="Tahoma"/>
        <sz val="9.0"/>
      </rPr>
      <t xml:space="preserve">Recycling - Very Often Glass Beverage </t>
    </r>
    <r>
      <rPr>
        <rFont val="Tahoma"/>
        <sz val="9.0"/>
      </rPr>
      <t>Containers</t>
    </r>
  </si>
  <si>
    <r>
      <rPr>
        <rFont val="Tahoma"/>
        <sz val="9.0"/>
      </rPr>
      <t xml:space="preserve">Recycling - Very Often Metal Beverage </t>
    </r>
    <r>
      <rPr>
        <rFont val="Tahoma"/>
        <sz val="9.0"/>
      </rPr>
      <t>Containers</t>
    </r>
  </si>
  <si>
    <t>Recycling - Very Often Newspapers</t>
  </si>
  <si>
    <t>Recycling - Very Often Other Glass</t>
  </si>
  <si>
    <t>Recycling - Very Often Other Metal Cans</t>
  </si>
  <si>
    <r>
      <rPr>
        <rFont val="Tahoma"/>
        <sz val="9.0"/>
      </rPr>
      <t xml:space="preserve">Recycling - Very Often Other Plastic </t>
    </r>
    <r>
      <rPr>
        <rFont val="Tahoma"/>
        <sz val="9.0"/>
      </rPr>
      <t>Containers</t>
    </r>
  </si>
  <si>
    <r>
      <rPr>
        <rFont val="Tahoma"/>
        <sz val="9.0"/>
      </rPr>
      <t>Recycling - Very Often Paper Boxes/</t>
    </r>
    <r>
      <rPr>
        <rFont val="Tahoma"/>
        <sz val="9.0"/>
      </rPr>
      <t>Other Paper</t>
    </r>
  </si>
  <si>
    <t>Recycling - Very Often Plastic Bags</t>
  </si>
  <si>
    <r>
      <rPr>
        <rFont val="Tahoma"/>
        <sz val="9.0"/>
      </rPr>
      <t xml:space="preserve">Recycling - Very Often Plastic Beverage </t>
    </r>
    <r>
      <rPr>
        <rFont val="Tahoma"/>
        <sz val="9.0"/>
      </rPr>
      <t>Containers</t>
    </r>
  </si>
  <si>
    <t>Recycling - Very Often Used Batteries</t>
  </si>
  <si>
    <t>Recycling - Very Often Used Motor Oil</t>
  </si>
  <si>
    <r>
      <rPr>
        <rFont val="Tahoma"/>
        <sz val="9.0"/>
      </rPr>
      <t xml:space="preserve">Retirement Homes/Assis Liv Facl/Nurs </t>
    </r>
    <r>
      <rPr>
        <rFont val="Tahoma"/>
        <sz val="9.0"/>
      </rPr>
      <t xml:space="preserve">Retirement Homes-any In Hh Used Lst </t>
    </r>
    <r>
      <rPr>
        <rFont val="Tahoma"/>
        <sz val="9.0"/>
      </rPr>
      <t xml:space="preserve">12M </t>
    </r>
  </si>
  <si>
    <t>Sex - Household Head Female</t>
  </si>
  <si>
    <t>Sex - Household Head Male</t>
  </si>
  <si>
    <r>
      <rPr>
        <rFont val="Tahoma"/>
        <sz val="9.0"/>
      </rPr>
      <t xml:space="preserve">Cents-off Coupons - Types You Use </t>
    </r>
    <r>
      <rPr>
        <rFont val="Tahoma"/>
        <sz val="9.0"/>
      </rPr>
      <t>Other</t>
    </r>
  </si>
  <si>
    <r>
      <rPr>
        <rFont val="Tahoma"/>
        <sz val="9.0"/>
      </rPr>
      <t xml:space="preserve">Incentive Offers - Types Proof Of </t>
    </r>
    <r>
      <rPr>
        <rFont val="Tahoma"/>
        <sz val="9.0"/>
      </rPr>
      <t>Purchase Gifts</t>
    </r>
  </si>
  <si>
    <r>
      <rPr>
        <rFont val="Tahoma"/>
        <sz val="9.0"/>
      </rPr>
      <t xml:space="preserve">Incentive Offers - Types Rebates On </t>
    </r>
    <r>
      <rPr>
        <rFont val="Tahoma"/>
        <sz val="9.0"/>
      </rPr>
      <t>Product Purchases</t>
    </r>
  </si>
  <si>
    <r>
      <rPr>
        <rFont val="Tahoma"/>
        <sz val="9.0"/>
      </rPr>
      <t xml:space="preserve">Incentive Offers(From Product Mnfctrs </t>
    </r>
    <r>
      <rPr>
        <rFont val="Tahoma"/>
        <sz val="9.0"/>
      </rPr>
      <t>Incentive Offers - Hh Responds</t>
    </r>
  </si>
  <si>
    <r>
      <rPr>
        <rFont val="Tahoma"/>
        <b/>
        <sz val="9.0"/>
      </rPr>
      <t>2019 Statements - Household Index</t>
    </r>
  </si>
  <si>
    <r>
      <rPr>
        <rFont val="Tahoma"/>
        <b/>
        <sz val="9.0"/>
      </rPr>
      <t>2019 Attitudes (About Apparel) Any Agree - Household Index</t>
    </r>
  </si>
  <si>
    <r>
      <rPr>
        <rFont val="Tahoma"/>
        <sz val="9.0"/>
      </rPr>
      <t xml:space="preserve">Budget Allows Me To Buy Designer </t>
    </r>
    <r>
      <rPr>
        <rFont val="Tahoma"/>
        <sz val="9.0"/>
      </rPr>
      <t>Clothe</t>
    </r>
  </si>
  <si>
    <r>
      <rPr>
        <rFont val="Tahoma"/>
        <sz val="9.0"/>
      </rPr>
      <t xml:space="preserve">Clthes At Disc Dept Just As Good As </t>
    </r>
    <r>
      <rPr>
        <rFont val="Tahoma"/>
        <sz val="9.0"/>
      </rPr>
      <t>Dep</t>
    </r>
  </si>
  <si>
    <t>Comfort Mst Imprtnt Fctr In Clths I Buy</t>
  </si>
  <si>
    <r>
      <rPr>
        <rFont val="Tahoma"/>
        <sz val="9.0"/>
      </rPr>
      <t xml:space="preserve">Designer Label Improves Person's </t>
    </r>
    <r>
      <rPr>
        <rFont val="Tahoma"/>
        <sz val="9.0"/>
      </rPr>
      <t>Image</t>
    </r>
  </si>
  <si>
    <t>Dress To Please Myself</t>
  </si>
  <si>
    <t>Every Season I Buy The Latest Fashions</t>
  </si>
  <si>
    <t>Everything I Wear Is The Highest Qualit</t>
  </si>
  <si>
    <r>
      <rPr>
        <rFont val="Tahoma"/>
        <sz val="9.0"/>
      </rPr>
      <t xml:space="preserve">Fashion Mags Help Determine Clothes </t>
    </r>
    <r>
      <rPr>
        <rFont val="Tahoma"/>
        <sz val="9.0"/>
      </rPr>
      <t>Buy</t>
    </r>
  </si>
  <si>
    <t>Function Mst Imprtnt Fctr In Clths I Bu</t>
  </si>
  <si>
    <t>Have Fvrite Clothing Brnds I Stick With</t>
  </si>
  <si>
    <t>I Always Look For Favorite Brands First</t>
  </si>
  <si>
    <r>
      <rPr>
        <rFont val="Tahoma"/>
        <sz val="9.0"/>
      </rPr>
      <t xml:space="preserve">I Am Frst Amng My Friends Try New </t>
    </r>
    <r>
      <rPr>
        <rFont val="Tahoma"/>
        <sz val="9.0"/>
      </rPr>
      <t>Style</t>
    </r>
  </si>
  <si>
    <t>I Have A Conservative Dress Style</t>
  </si>
  <si>
    <t>I Like To Experiment With New Styles</t>
  </si>
  <si>
    <t>I Make My Clothes Last A Long Time</t>
  </si>
  <si>
    <t>Important To Look Attractive To Others</t>
  </si>
  <si>
    <r>
      <rPr>
        <rFont val="Tahoma"/>
        <sz val="9.0"/>
      </rPr>
      <t xml:space="preserve">Like To Keep Up With The Latest </t>
    </r>
    <r>
      <rPr>
        <rFont val="Tahoma"/>
        <sz val="9.0"/>
      </rPr>
      <t>Fashion</t>
    </r>
  </si>
  <si>
    <r>
      <rPr>
        <rFont val="Tahoma"/>
        <sz val="9.0"/>
      </rPr>
      <t xml:space="preserve">Like To Make A Unique Fashion </t>
    </r>
    <r>
      <rPr>
        <rFont val="Tahoma"/>
        <sz val="9.0"/>
      </rPr>
      <t>Statement</t>
    </r>
  </si>
  <si>
    <t>Many Similar Priced Brands Look Alike</t>
  </si>
  <si>
    <r>
      <rPr>
        <rFont val="Tahoma"/>
        <sz val="9.0"/>
      </rPr>
      <t xml:space="preserve">No Longer Wear Clothes Wore A Year </t>
    </r>
    <r>
      <rPr>
        <rFont val="Tahoma"/>
        <sz val="9.0"/>
      </rPr>
      <t>Ago</t>
    </r>
  </si>
  <si>
    <t>Often Buy Clothes I Don't Really Need</t>
  </si>
  <si>
    <t>Really Enjoy Clothes Shopping</t>
  </si>
  <si>
    <r>
      <rPr>
        <rFont val="Tahoma"/>
        <sz val="9.0"/>
      </rPr>
      <t xml:space="preserve">Spend More Than Can Afford, For </t>
    </r>
    <r>
      <rPr>
        <rFont val="Tahoma"/>
        <sz val="9.0"/>
      </rPr>
      <t>Clothes</t>
    </r>
  </si>
  <si>
    <r>
      <rPr>
        <rFont val="Tahoma"/>
        <sz val="9.0"/>
      </rPr>
      <t xml:space="preserve">Stick W/ Styles Have Stood Test Of </t>
    </r>
    <r>
      <rPr>
        <rFont val="Tahoma"/>
        <sz val="9.0"/>
      </rPr>
      <t>Time</t>
    </r>
  </si>
  <si>
    <t>Surprised Myself Buy Brnds Nrmlly Don't</t>
  </si>
  <si>
    <t>Top Designers Make Quality Clothes</t>
  </si>
  <si>
    <t>Uncomfortable In Clths Diffrnt Frm Othr</t>
  </si>
  <si>
    <r>
      <rPr>
        <rFont val="Tahoma"/>
        <b/>
        <sz val="9.0"/>
      </rPr>
      <t>2019 Attitudes (General) Any Agree - Household Index</t>
    </r>
  </si>
  <si>
    <t>Don't Want Responsibility,Rather Be Tol</t>
  </si>
  <si>
    <t>I Consider Myself A Creative Person</t>
  </si>
  <si>
    <t>I Like Control Over People And Resource</t>
  </si>
  <si>
    <r>
      <rPr>
        <rFont val="Tahoma"/>
        <sz val="9.0"/>
      </rPr>
      <t xml:space="preserve">I Would Like To Set Up My Own </t>
    </r>
    <r>
      <rPr>
        <rFont val="Tahoma"/>
        <sz val="9.0"/>
      </rPr>
      <t>Business</t>
    </r>
  </si>
  <si>
    <r>
      <rPr>
        <rFont val="Tahoma"/>
        <sz val="9.0"/>
      </rPr>
      <t xml:space="preserve">Important Family Thinks I Am Doing </t>
    </r>
    <r>
      <rPr>
        <rFont val="Tahoma"/>
        <sz val="9.0"/>
      </rPr>
      <t>Well</t>
    </r>
  </si>
  <si>
    <r>
      <rPr>
        <rFont val="Tahoma"/>
        <sz val="9.0"/>
      </rPr>
      <t xml:space="preserve">Important To Be Attractive/Opposite </t>
    </r>
    <r>
      <rPr>
        <rFont val="Tahoma"/>
        <sz val="9.0"/>
      </rPr>
      <t>Sex</t>
    </r>
  </si>
  <si>
    <r>
      <rPr>
        <rFont val="Tahoma"/>
        <sz val="9.0"/>
      </rPr>
      <t xml:space="preserve">In Job, Security More Imprtnt Than </t>
    </r>
    <r>
      <rPr>
        <rFont val="Tahoma"/>
        <sz val="9.0"/>
      </rPr>
      <t>Mone</t>
    </r>
  </si>
  <si>
    <r>
      <rPr>
        <rFont val="Tahoma"/>
        <sz val="9.0"/>
      </rPr>
      <t xml:space="preserve">Like To Pursue </t>
    </r>
    <r>
      <rPr>
        <rFont val="Tahoma"/>
        <sz val="9.0"/>
      </rPr>
      <t>Challenge,Novelty,Change</t>
    </r>
  </si>
  <si>
    <r>
      <rPr>
        <rFont val="Tahoma"/>
        <sz val="9.0"/>
      </rPr>
      <t xml:space="preserve">More Imprtnt To Do Duty Than Enjoy </t>
    </r>
    <r>
      <rPr>
        <rFont val="Tahoma"/>
        <sz val="9.0"/>
      </rPr>
      <t>Life</t>
    </r>
  </si>
  <si>
    <r>
      <rPr>
        <rFont val="Tahoma"/>
        <sz val="9.0"/>
      </rPr>
      <t xml:space="preserve">Only Work At Current Job For The </t>
    </r>
    <r>
      <rPr>
        <rFont val="Tahoma"/>
        <sz val="9.0"/>
      </rPr>
      <t>Money</t>
    </r>
  </si>
  <si>
    <r>
      <rPr>
        <rFont val="Tahoma"/>
        <b/>
        <sz val="9.0"/>
      </rPr>
      <t>2019 Attitudes (Health) Any Agree - Household Index</t>
    </r>
  </si>
  <si>
    <r>
      <rPr>
        <rFont val="Tahoma"/>
        <sz val="9.0"/>
      </rPr>
      <t xml:space="preserve">Agree With Increasing Ban On Cig </t>
    </r>
    <r>
      <rPr>
        <rFont val="Tahoma"/>
        <sz val="9.0"/>
      </rPr>
      <t>Smokin</t>
    </r>
  </si>
  <si>
    <t>Consider My Diet To Be Very Healthy</t>
  </si>
  <si>
    <r>
      <rPr>
        <rFont val="Tahoma"/>
        <sz val="9.0"/>
      </rPr>
      <t xml:space="preserve">Don't Have Time Prepare/Eat Healthy </t>
    </r>
    <r>
      <rPr>
        <rFont val="Tahoma"/>
        <sz val="9.0"/>
      </rPr>
      <t>Mea</t>
    </r>
  </si>
  <si>
    <t>Friends Ask My Advice About Healt/Nutri</t>
  </si>
  <si>
    <t>I Am A Vegetarian</t>
  </si>
  <si>
    <t>I Make Sure I Exercise Regularly</t>
  </si>
  <si>
    <t>I Think Of The Calories In What I Eat</t>
  </si>
  <si>
    <r>
      <rPr>
        <rFont val="Tahoma"/>
        <sz val="9.0"/>
      </rPr>
      <t xml:space="preserve">I Treat Myself To Foods Not Good For </t>
    </r>
    <r>
      <rPr>
        <rFont val="Tahoma"/>
        <sz val="9.0"/>
      </rPr>
      <t>Me</t>
    </r>
  </si>
  <si>
    <t>I'll Try Any New Diet</t>
  </si>
  <si>
    <t>I'm Usually First To Try New Health Foo</t>
  </si>
  <si>
    <r>
      <rPr>
        <rFont val="Tahoma"/>
        <sz val="9.0"/>
      </rPr>
      <t xml:space="preserve">Like To Knw About Ingrdnts Befr Buy </t>
    </r>
    <r>
      <rPr>
        <rFont val="Tahoma"/>
        <sz val="9.0"/>
      </rPr>
      <t>Foo</t>
    </r>
  </si>
  <si>
    <r>
      <rPr>
        <rFont val="Tahoma"/>
        <sz val="9.0"/>
      </rPr>
      <t xml:space="preserve">Pay Anything When It Concerns My </t>
    </r>
    <r>
      <rPr>
        <rFont val="Tahoma"/>
        <sz val="9.0"/>
      </rPr>
      <t>Health</t>
    </r>
  </si>
  <si>
    <r>
      <rPr>
        <rFont val="Tahoma"/>
        <sz val="9.0"/>
      </rPr>
      <t xml:space="preserve">Spend What I Have To, To Look </t>
    </r>
    <r>
      <rPr>
        <rFont val="Tahoma"/>
        <sz val="9.0"/>
      </rPr>
      <t>Younger</t>
    </r>
  </si>
  <si>
    <t>Think Fast Food Is All Junk</t>
  </si>
  <si>
    <t>Too Bsy To Take Care Of Myself As I Shl</t>
  </si>
  <si>
    <t>Try To Eat Healthier Food These Days</t>
  </si>
  <si>
    <t>Work At Eating Well Balanced Diet</t>
  </si>
  <si>
    <r>
      <rPr>
        <rFont val="Tahoma"/>
        <b/>
        <sz val="9.0"/>
      </rPr>
      <t>2019 Attitudes (Automobiles) Any Agree - Household Index</t>
    </r>
  </si>
  <si>
    <r>
      <rPr>
        <rFont val="Tahoma"/>
        <sz val="9.0"/>
      </rPr>
      <t xml:space="preserve">A Used Car Is Just As Good As A New </t>
    </r>
    <r>
      <rPr>
        <rFont val="Tahoma"/>
        <sz val="9.0"/>
      </rPr>
      <t>Car</t>
    </r>
  </si>
  <si>
    <t>American Car Companies Set Standard</t>
  </si>
  <si>
    <t>Before Buy Car, Find The Safety Rating</t>
  </si>
  <si>
    <t>Can Tell About Someone By Car Driven</t>
  </si>
  <si>
    <r>
      <rPr>
        <rFont val="Tahoma"/>
        <sz val="9.0"/>
      </rPr>
      <t xml:space="preserve">Car That Works For Whole Family </t>
    </r>
    <r>
      <rPr>
        <rFont val="Tahoma"/>
        <sz val="9.0"/>
      </rPr>
      <t>Impornt</t>
    </r>
  </si>
  <si>
    <t>Car's Purpose Go Point A To Point B</t>
  </si>
  <si>
    <t>Choose A Car Mainly On Looks</t>
  </si>
  <si>
    <r>
      <rPr>
        <rFont val="Tahoma"/>
        <sz val="9.0"/>
      </rPr>
      <t xml:space="preserve">Comfort The Most Important Thing In </t>
    </r>
    <r>
      <rPr>
        <rFont val="Tahoma"/>
        <sz val="9.0"/>
      </rPr>
      <t>Car</t>
    </r>
  </si>
  <si>
    <r>
      <rPr>
        <rFont val="Tahoma"/>
        <sz val="9.0"/>
      </rPr>
      <t xml:space="preserve">Foreign Cars More Prestige Than </t>
    </r>
    <r>
      <rPr>
        <rFont val="Tahoma"/>
        <sz val="9.0"/>
      </rPr>
      <t>America</t>
    </r>
  </si>
  <si>
    <t>Foreign Higher Quality Than American</t>
  </si>
  <si>
    <t>Get Many Options When I Buy A Car</t>
  </si>
  <si>
    <t>I Like Driving</t>
  </si>
  <si>
    <t>Interested In What Is Under The Hood</t>
  </si>
  <si>
    <r>
      <rPr>
        <rFont val="Tahoma"/>
        <sz val="9.0"/>
      </rPr>
      <t xml:space="preserve">Keep Up On Latest Advances In Auto </t>
    </r>
    <r>
      <rPr>
        <rFont val="Tahoma"/>
        <sz val="9.0"/>
      </rPr>
      <t>Tech</t>
    </r>
  </si>
  <si>
    <r>
      <rPr>
        <rFont val="Tahoma"/>
        <sz val="9.0"/>
      </rPr>
      <t xml:space="preserve">Like A New Car Every Two Or Three </t>
    </r>
    <r>
      <rPr>
        <rFont val="Tahoma"/>
        <sz val="9.0"/>
      </rPr>
      <t>Years</t>
    </r>
  </si>
  <si>
    <t>Like To Drive Faster Than Normal</t>
  </si>
  <si>
    <t>My Car Should Express My Personality</t>
  </si>
  <si>
    <r>
      <rPr>
        <rFont val="Tahoma"/>
        <sz val="9.0"/>
      </rPr>
      <t xml:space="preserve">My Car Should Have Many Safety </t>
    </r>
    <r>
      <rPr>
        <rFont val="Tahoma"/>
        <sz val="9.0"/>
      </rPr>
      <t>Features</t>
    </r>
  </si>
  <si>
    <t>Normally Buy Cars Brand New</t>
  </si>
  <si>
    <t>Normally Drive Without Any Passengers</t>
  </si>
  <si>
    <t>Often Drive By Self For Sense Of Freedo</t>
  </si>
  <si>
    <r>
      <rPr>
        <rFont val="Tahoma"/>
        <sz val="9.0"/>
      </rPr>
      <t xml:space="preserve">Often Go On Long Car Trips For </t>
    </r>
    <r>
      <rPr>
        <rFont val="Tahoma"/>
        <sz val="9.0"/>
      </rPr>
      <t>Vacation</t>
    </r>
  </si>
  <si>
    <r>
      <rPr>
        <rFont val="Tahoma"/>
        <sz val="9.0"/>
      </rPr>
      <t xml:space="preserve">Often In Car With More Than One </t>
    </r>
    <r>
      <rPr>
        <rFont val="Tahoma"/>
        <sz val="9.0"/>
      </rPr>
      <t>Person</t>
    </r>
  </si>
  <si>
    <t>Options On A Car Impress Me</t>
  </si>
  <si>
    <r>
      <rPr>
        <rFont val="Tahoma"/>
        <sz val="9.0"/>
      </rPr>
      <t xml:space="preserve">Pay Extra For Engine W/ More </t>
    </r>
    <r>
      <rPr>
        <rFont val="Tahoma"/>
        <sz val="9.0"/>
      </rPr>
      <t>Horsepower</t>
    </r>
  </si>
  <si>
    <r>
      <rPr>
        <rFont val="Tahoma"/>
        <sz val="9.0"/>
      </rPr>
      <t xml:space="preserve">People Always Ask My Advice On Car </t>
    </r>
    <r>
      <rPr>
        <rFont val="Tahoma"/>
        <sz val="9.0"/>
      </rPr>
      <t>Buy</t>
    </r>
  </si>
  <si>
    <t>Possessive About My Car</t>
  </si>
  <si>
    <t>Prefer Driving Luxury Vehicle</t>
  </si>
  <si>
    <t>Suv Matches My Active Lifestyle</t>
  </si>
  <si>
    <t>True Value Is How Long A Car Lasts</t>
  </si>
  <si>
    <t>U.S. Makes Better Cars Than 10 Yrs Ago</t>
  </si>
  <si>
    <t>Use My Personal Vehicle In My Work</t>
  </si>
  <si>
    <r>
      <rPr>
        <rFont val="Tahoma"/>
        <sz val="9.0"/>
      </rPr>
      <t xml:space="preserve">Vehicle Handle Very Rough Terrain </t>
    </r>
    <r>
      <rPr>
        <rFont val="Tahoma"/>
        <sz val="9.0"/>
      </rPr>
      <t>Impnt</t>
    </r>
  </si>
  <si>
    <r>
      <rPr>
        <rFont val="Tahoma"/>
        <b/>
        <sz val="9.0"/>
      </rPr>
      <t>2019 - Attitudes/Opinions (Food) Any Agree - Household Index</t>
    </r>
  </si>
  <si>
    <r>
      <rPr>
        <rFont val="Tahoma"/>
        <sz val="9.0"/>
      </rPr>
      <t xml:space="preserve">Brkfst Is More Imprtnt Thn Lunch Or </t>
    </r>
    <r>
      <rPr>
        <rFont val="Tahoma"/>
        <sz val="9.0"/>
      </rPr>
      <t>Dnn</t>
    </r>
  </si>
  <si>
    <r>
      <rPr>
        <rFont val="Tahoma"/>
        <sz val="9.0"/>
      </rPr>
      <t xml:space="preserve">Dnnr Is More Imprtnt Thn Brkfst Or </t>
    </r>
    <r>
      <rPr>
        <rFont val="Tahoma"/>
        <sz val="9.0"/>
      </rPr>
      <t>Lunc</t>
    </r>
  </si>
  <si>
    <t>Easy To Prepare Foods Are My Favorite</t>
  </si>
  <si>
    <t>Eat Foods I Like Regardless Of Calories</t>
  </si>
  <si>
    <t>Eat Several Small Meals During The Day</t>
  </si>
  <si>
    <r>
      <rPr>
        <rFont val="Tahoma"/>
        <sz val="9.0"/>
      </rPr>
      <t xml:space="preserve">Eating Fast Food Helps Me Stay In </t>
    </r>
    <r>
      <rPr>
        <rFont val="Tahoma"/>
        <sz val="9.0"/>
      </rPr>
      <t>Budge</t>
    </r>
  </si>
  <si>
    <t>Fast Food Fits My Busy Lifestyle</t>
  </si>
  <si>
    <t>Fattening Food Makes Me Feel Guilty</t>
  </si>
  <si>
    <t>Frozen Dinners Have Little Ntrtnl Value</t>
  </si>
  <si>
    <t>I Enjoy Eating Foreign Foods</t>
  </si>
  <si>
    <t>I Feel Guilty When I Eat Sweets</t>
  </si>
  <si>
    <t>I Frequently Eat Sweets</t>
  </si>
  <si>
    <t>I Like To Try New Drinks</t>
  </si>
  <si>
    <t>I Like To Try New Recipes</t>
  </si>
  <si>
    <t>I Like To Try Out New Food Products</t>
  </si>
  <si>
    <t>I Often Eat Frozen Dinners</t>
  </si>
  <si>
    <t>I Often Feel I Over-eat</t>
  </si>
  <si>
    <t>I Often Snack Between Meals</t>
  </si>
  <si>
    <t>I Prefer Fast Food To Home Cooking</t>
  </si>
  <si>
    <t>I Really Enjoy Cooking</t>
  </si>
  <si>
    <r>
      <rPr>
        <rFont val="Tahoma"/>
        <sz val="9.0"/>
      </rPr>
      <t xml:space="preserve">I Try To Eat Gourmet Food Whenever I </t>
    </r>
    <r>
      <rPr>
        <rFont val="Tahoma"/>
        <sz val="9.0"/>
      </rPr>
      <t>Ca</t>
    </r>
  </si>
  <si>
    <t>I'm Usually First To Try New Food Prdct</t>
  </si>
  <si>
    <r>
      <rPr>
        <rFont val="Tahoma"/>
        <sz val="9.0"/>
      </rPr>
      <t xml:space="preserve">Kitchen The Most Imprtnt Room In My </t>
    </r>
    <r>
      <rPr>
        <rFont val="Tahoma"/>
        <sz val="9.0"/>
      </rPr>
      <t>Hom</t>
    </r>
  </si>
  <si>
    <t>Like Trend Towards Healthier Fast Food</t>
  </si>
  <si>
    <t>Look For Freshest Ingrdnts When I Cook</t>
  </si>
  <si>
    <r>
      <rPr>
        <rFont val="Tahoma"/>
        <sz val="9.0"/>
      </rPr>
      <t xml:space="preserve">Lunch Is More Imprtnt Thn Brkfst Or </t>
    </r>
    <r>
      <rPr>
        <rFont val="Tahoma"/>
        <sz val="9.0"/>
      </rPr>
      <t>Dnn</t>
    </r>
  </si>
  <si>
    <t>Most Snack Foods Are Not Healthy</t>
  </si>
  <si>
    <r>
      <rPr>
        <rFont val="Tahoma"/>
        <sz val="9.0"/>
      </rPr>
      <t xml:space="preserve">Most Time Trying Lose Weight By </t>
    </r>
    <r>
      <rPr>
        <rFont val="Tahoma"/>
        <sz val="9.0"/>
      </rPr>
      <t>Dieting</t>
    </r>
  </si>
  <si>
    <t>Normally Count Calories The Foods I Eat</t>
  </si>
  <si>
    <r>
      <rPr>
        <rFont val="Tahoma"/>
        <sz val="9.0"/>
      </rPr>
      <t xml:space="preserve">Nothing Wrong Indulging Fattening </t>
    </r>
    <r>
      <rPr>
        <rFont val="Tahoma"/>
        <sz val="9.0"/>
      </rPr>
      <t>Foods</t>
    </r>
  </si>
  <si>
    <t>Ntrtnl Value Mst Imprtnt In Food I Eat</t>
  </si>
  <si>
    <r>
      <rPr>
        <rFont val="Tahoma"/>
        <sz val="9.0"/>
      </rPr>
      <t xml:space="preserve">Often Eat Store-made, Pre-cooked </t>
    </r>
    <r>
      <rPr>
        <rFont val="Tahoma"/>
        <sz val="9.0"/>
      </rPr>
      <t>Meals</t>
    </r>
  </si>
  <si>
    <r>
      <rPr>
        <rFont val="Tahoma"/>
        <sz val="9.0"/>
      </rPr>
      <t xml:space="preserve">Often Swayed By Coupons To Try New </t>
    </r>
    <r>
      <rPr>
        <rFont val="Tahoma"/>
        <sz val="9.0"/>
      </rPr>
      <t>Food</t>
    </r>
  </si>
  <si>
    <t>Prefer Food Presented As An Art Form</t>
  </si>
  <si>
    <t>Prefer Food Without A Lot Of Spices</t>
  </si>
  <si>
    <r>
      <rPr>
        <rFont val="Tahoma"/>
        <sz val="9.0"/>
      </rPr>
      <t xml:space="preserve">Prefer Foods Cooked With Lots Of </t>
    </r>
    <r>
      <rPr>
        <rFont val="Tahoma"/>
        <sz val="9.0"/>
      </rPr>
      <t>Spices</t>
    </r>
  </si>
  <si>
    <t>Salted Snacks Are My Favorite Snack</t>
  </si>
  <si>
    <t>The Point Of Drinking Is To Get Drunk</t>
  </si>
  <si>
    <t>Try To Inclde Plnty Fiber In My Diet</t>
  </si>
  <si>
    <t>Usually Only Snack On Healthy Foods</t>
  </si>
  <si>
    <t>Usually Quick To Try New Ntrtnl Product</t>
  </si>
  <si>
    <t>Usually Refer To Recipes When Cooking</t>
  </si>
  <si>
    <r>
      <rPr>
        <rFont val="Tahoma"/>
        <b/>
        <sz val="9.0"/>
      </rPr>
      <t>2019 Product Placement (Movies/Movie Theaters) Any Agree - Household Index</t>
    </r>
  </si>
  <si>
    <r>
      <rPr>
        <rFont val="Tahoma"/>
        <sz val="9.0"/>
      </rPr>
      <t xml:space="preserve">Character Uses Brand Name/Likely To </t>
    </r>
    <r>
      <rPr>
        <rFont val="Tahoma"/>
        <sz val="9.0"/>
      </rPr>
      <t>Use</t>
    </r>
  </si>
  <si>
    <t>Don't Mind Brnd Nme Prdcts In Movies</t>
  </si>
  <si>
    <r>
      <rPr>
        <rFont val="Tahoma"/>
        <sz val="9.0"/>
      </rPr>
      <t xml:space="preserve">Hate Brnd Nmes In Movies 4 Cmmrcl </t>
    </r>
    <r>
      <rPr>
        <rFont val="Tahoma"/>
        <sz val="9.0"/>
      </rPr>
      <t>Prpse</t>
    </r>
  </si>
  <si>
    <r>
      <rPr>
        <rFont val="Tahoma"/>
        <sz val="9.0"/>
      </rPr>
      <t xml:space="preserve">Movie Use Brnd Nmes That I Use=More </t>
    </r>
    <r>
      <rPr>
        <rFont val="Tahoma"/>
        <sz val="9.0"/>
      </rPr>
      <t>Rea</t>
    </r>
  </si>
  <si>
    <r>
      <rPr>
        <rFont val="Tahoma"/>
        <sz val="9.0"/>
      </rPr>
      <t xml:space="preserve">Rmmbr Brnd Nms Characters Used In </t>
    </r>
    <r>
      <rPr>
        <rFont val="Tahoma"/>
        <sz val="9.0"/>
      </rPr>
      <t>Movie</t>
    </r>
  </si>
  <si>
    <r>
      <rPr>
        <rFont val="Tahoma"/>
        <sz val="9.0"/>
      </rPr>
      <t>See Brnd Name Movie/Buy In Store/</t>
    </r>
    <r>
      <rPr>
        <rFont val="Tahoma"/>
        <sz val="9.0"/>
      </rPr>
      <t>Online</t>
    </r>
  </si>
  <si>
    <r>
      <rPr>
        <rFont val="Tahoma"/>
        <sz val="9.0"/>
      </rPr>
      <t xml:space="preserve">See Brnd Nme I Use In Movie=Prdct </t>
    </r>
    <r>
      <rPr>
        <rFont val="Tahoma"/>
        <sz val="9.0"/>
      </rPr>
      <t>Good</t>
    </r>
  </si>
  <si>
    <r>
      <rPr>
        <rFont val="Tahoma"/>
        <sz val="9.0"/>
      </rPr>
      <t xml:space="preserve">Whn Wtch Movies Ntce Brnd Nm Prdcts </t>
    </r>
    <r>
      <rPr>
        <rFont val="Tahoma"/>
        <sz val="9.0"/>
      </rPr>
      <t>Use</t>
    </r>
  </si>
  <si>
    <r>
      <rPr>
        <rFont val="Tahoma"/>
        <sz val="9.0"/>
      </rPr>
      <t xml:space="preserve">Character Uses Brand Name/Likely To </t>
    </r>
    <r>
      <rPr>
        <rFont val="Tahoma"/>
        <sz val="9.0"/>
      </rPr>
      <t>Use</t>
    </r>
  </si>
  <si>
    <r>
      <rPr>
        <rFont val="Tahoma"/>
        <b/>
        <sz val="9.0"/>
      </rPr>
      <t>2019 Product Placement (TV) Any Agree - Household Index</t>
    </r>
  </si>
  <si>
    <r>
      <rPr>
        <rFont val="Tahoma"/>
        <sz val="9.0"/>
      </rPr>
      <t xml:space="preserve">Don't Mind Brnd Nme Prdcts In Tv </t>
    </r>
    <r>
      <rPr>
        <rFont val="Tahoma"/>
        <sz val="9.0"/>
      </rPr>
      <t>Shows</t>
    </r>
  </si>
  <si>
    <r>
      <rPr>
        <rFont val="Tahoma"/>
        <sz val="9.0"/>
      </rPr>
      <t xml:space="preserve">Hate Brndnmes In Tvshows 4 Cmmrcl </t>
    </r>
    <r>
      <rPr>
        <rFont val="Tahoma"/>
        <sz val="9.0"/>
      </rPr>
      <t>Prpse</t>
    </r>
  </si>
  <si>
    <r>
      <rPr>
        <rFont val="Tahoma"/>
        <sz val="9.0"/>
      </rPr>
      <t xml:space="preserve">I Rmmbr Brnd Nme Prdcts Used Fav Tv </t>
    </r>
    <r>
      <rPr>
        <rFont val="Tahoma"/>
        <sz val="9.0"/>
      </rPr>
      <t>Sho</t>
    </r>
  </si>
  <si>
    <r>
      <rPr>
        <rFont val="Tahoma"/>
        <sz val="9.0"/>
      </rPr>
      <t xml:space="preserve">See Brnd Nme I Use In Tvshow= Prdct </t>
    </r>
    <r>
      <rPr>
        <rFont val="Tahoma"/>
        <sz val="9.0"/>
      </rPr>
      <t>Goo</t>
    </r>
  </si>
  <si>
    <r>
      <rPr>
        <rFont val="Tahoma"/>
        <sz val="9.0"/>
      </rPr>
      <t>See Brnd Nme Tvshow/Buy In Store/</t>
    </r>
    <r>
      <rPr>
        <rFont val="Tahoma"/>
        <sz val="9.0"/>
      </rPr>
      <t>Online</t>
    </r>
  </si>
  <si>
    <r>
      <rPr>
        <rFont val="Tahoma"/>
        <sz val="9.0"/>
      </rPr>
      <t xml:space="preserve">Tvshow Use Brnd Nms That I Use=More </t>
    </r>
    <r>
      <rPr>
        <rFont val="Tahoma"/>
        <sz val="9.0"/>
      </rPr>
      <t>Rea</t>
    </r>
  </si>
  <si>
    <r>
      <rPr>
        <rFont val="Tahoma"/>
        <sz val="9.0"/>
      </rPr>
      <t xml:space="preserve">Whn Wtch Tv, Notice Brnd Nme Prdcts </t>
    </r>
    <r>
      <rPr>
        <rFont val="Tahoma"/>
        <sz val="9.0"/>
      </rPr>
      <t>Use</t>
    </r>
  </si>
  <si>
    <r>
      <rPr>
        <rFont val="Tahoma"/>
        <b/>
        <sz val="9.0"/>
      </rPr>
      <t>2019 Shop Behavior Any Agree - Household Index</t>
    </r>
  </si>
  <si>
    <t>Adv Gives True Picture Of Products</t>
  </si>
  <si>
    <t>Always Look For Brand Name</t>
  </si>
  <si>
    <t>Ban Products That Pollute</t>
  </si>
  <si>
    <r>
      <rPr>
        <rFont val="Tahoma"/>
        <sz val="9.0"/>
      </rPr>
      <t>Change Brands Often For Variety/</t>
    </r>
    <r>
      <rPr>
        <rFont val="Tahoma"/>
        <sz val="9.0"/>
      </rPr>
      <t>Novelty</t>
    </r>
  </si>
  <si>
    <r>
      <rPr>
        <rFont val="Tahoma"/>
        <sz val="9.0"/>
      </rPr>
      <t xml:space="preserve">Don't Buy Unknown Brands To Save </t>
    </r>
    <r>
      <rPr>
        <rFont val="Tahoma"/>
        <sz val="9.0"/>
      </rPr>
      <t>Money</t>
    </r>
  </si>
  <si>
    <t>Don't Like When Kids Ask For Non-essen</t>
  </si>
  <si>
    <r>
      <rPr>
        <rFont val="Tahoma"/>
        <sz val="9.0"/>
      </rPr>
      <t>Hard To Resist Kids Reqsts For Non-</t>
    </r>
    <r>
      <rPr>
        <rFont val="Tahoma"/>
        <sz val="9.0"/>
      </rPr>
      <t>esse</t>
    </r>
  </si>
  <si>
    <t>I Always Look Out For Special Offers</t>
  </si>
  <si>
    <t>I Ask Advice Before Buying New Things</t>
  </si>
  <si>
    <t>I Buy Prods That Use Recycled Paper</t>
  </si>
  <si>
    <t>I Buy Recycled Paper Products</t>
  </si>
  <si>
    <t>I Enjoy Shopping With My Children</t>
  </si>
  <si>
    <t>I Keep Up With Changes-styles/Fashions</t>
  </si>
  <si>
    <t>My Kids Have Signif Impact On Brands</t>
  </si>
  <si>
    <t>Often Buy On Spur Of The Moment</t>
  </si>
  <si>
    <r>
      <rPr>
        <rFont val="Tahoma"/>
        <sz val="9.0"/>
      </rPr>
      <t xml:space="preserve">Often Postpone Purch For Kids, Spec </t>
    </r>
    <r>
      <rPr>
        <rFont val="Tahoma"/>
        <sz val="9.0"/>
      </rPr>
      <t>Occ</t>
    </r>
  </si>
  <si>
    <r>
      <rPr>
        <rFont val="Tahoma"/>
        <sz val="9.0"/>
      </rPr>
      <t xml:space="preserve">People Come To Me/Advice Before </t>
    </r>
    <r>
      <rPr>
        <rFont val="Tahoma"/>
        <sz val="9.0"/>
      </rPr>
      <t>Buying</t>
    </r>
  </si>
  <si>
    <r>
      <rPr>
        <rFont val="Tahoma"/>
        <sz val="9.0"/>
      </rPr>
      <t xml:space="preserve">Prefer To Buy What Neighbors Approve </t>
    </r>
    <r>
      <rPr>
        <rFont val="Tahoma"/>
        <sz val="9.0"/>
      </rPr>
      <t>Of</t>
    </r>
  </si>
  <si>
    <t>Shop For Specials Or Bargains</t>
  </si>
  <si>
    <t>Shopping For Groceries Is A Bore</t>
  </si>
  <si>
    <t>Usually Read Info On Label</t>
  </si>
  <si>
    <r>
      <rPr>
        <rFont val="Tahoma"/>
        <sz val="9.0"/>
      </rPr>
      <t xml:space="preserve">Would Pay More/Envirnment Friendly </t>
    </r>
    <r>
      <rPr>
        <rFont val="Tahoma"/>
        <sz val="9.0"/>
      </rPr>
      <t>Prod</t>
    </r>
  </si>
  <si>
    <r>
      <rPr>
        <rFont val="Tahoma"/>
        <i/>
        <sz val="9.0"/>
      </rPr>
      <t>All values are displayed as indexed numbers (Base Average = 100) given the Index Base File: Entire US</t>
    </r>
  </si>
  <si>
    <r>
      <rPr>
        <rFont val="Tahoma"/>
        <b/>
        <sz val="9.0"/>
      </rPr>
      <t xml:space="preserve"> </t>
    </r>
  </si>
  <si>
    <r>
      <rPr>
        <rFont val="Tahoma"/>
        <sz val="9.0"/>
      </rPr>
      <t xml:space="preserve"> </t>
    </r>
  </si>
  <si>
    <r>
      <rPr>
        <rFont val="Tahoma"/>
        <sz val="9.0"/>
      </rPr>
      <t xml:space="preserve">© 2019 Symphony Technology Group • All rights reserved 
</t>
    </r>
    <r>
      <rPr>
        <rFont val="Tahoma"/>
        <sz val="9.0"/>
      </rPr>
      <t xml:space="preserve">© 2020 Alteryx, Inc. All Rights Reserved 
</t>
    </r>
    <r>
      <rPr>
        <rFont val="Tahoma"/>
        <sz val="9.0"/>
      </rPr>
      <t xml:space="preserve">© 2020 Experian Information Solutions, Inc. • All rights reserved, Alteryx, Inc. 
</t>
    </r>
    <r>
      <rPr>
        <rFont val="Tahoma"/>
        <sz val="9.0"/>
      </rPr>
      <t xml:space="preserve">© 2020 Experian Marketing Solutions, Inc. • All rights reserved 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</si>
</sst>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#,##0.0%"/>
    <numFmt numFmtId="167" formatCode="#,##0.0"/>
  </numFmts>
  <fonts count="7">
    <font>
      <sz val="10.0"/>
      <color rgb="FF000000"/>
      <name val="Arial"/>
    </font>
    <font>
      <sz val="9.0"/>
      <color theme="1"/>
      <name val="Arial"/>
    </font>
    <font>
      <sz val="9.0"/>
      <color theme="1"/>
      <name val="Tahoma"/>
    </font>
    <font/>
    <font>
      <sz val="12.0"/>
      <color theme="1"/>
      <name val="Arial"/>
    </font>
    <font>
      <sz val="9.0"/>
      <name val="Tahoma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FF00"/>
        <bgColor rgb="FFFFFF00"/>
      </patternFill>
    </fill>
  </fills>
  <borders count="4">
    <border/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horizontal="left" shrinkToFit="0" vertical="center" wrapText="1"/>
    </xf>
    <xf borderId="0" fillId="0" fontId="1" numFmtId="3" xfId="0" applyAlignment="1" applyFont="1" applyNumberFormat="1">
      <alignment horizontal="right" shrinkToFit="0" vertical="center" wrapText="1"/>
    </xf>
    <xf borderId="0" fillId="0" fontId="2" numFmtId="3" xfId="0" applyAlignment="1" applyFont="1" applyNumberFormat="1">
      <alignment horizontal="left" shrinkToFit="0" vertical="center" wrapText="1"/>
    </xf>
    <xf borderId="1" fillId="2" fontId="1" numFmtId="3" xfId="0" applyAlignment="1" applyBorder="1" applyFill="1" applyFont="1" applyNumberFormat="1">
      <alignment horizontal="left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2" numFmtId="3" xfId="0" applyAlignment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right" shrinkToFit="0" vertical="center" wrapText="1"/>
    </xf>
    <xf borderId="0" fillId="0" fontId="2" numFmtId="165" xfId="0" applyAlignment="1" applyFont="1" applyNumberFormat="1">
      <alignment horizontal="right" shrinkToFit="0" vertical="center" wrapText="1"/>
    </xf>
    <xf borderId="0" fillId="3" fontId="2" numFmtId="3" xfId="0" applyAlignment="1" applyFill="1" applyFont="1" applyNumberFormat="1">
      <alignment horizontal="left" shrinkToFit="0" vertical="center" wrapText="1"/>
    </xf>
    <xf borderId="0" fillId="3" fontId="5" numFmtId="164" xfId="0" applyAlignment="1" applyFont="1" applyNumberFormat="1">
      <alignment horizontal="right" shrinkToFit="0" vertical="center" wrapText="1"/>
    </xf>
    <xf borderId="0" fillId="3" fontId="6" numFmtId="0" xfId="0" applyFont="1"/>
    <xf borderId="0" fillId="0" fontId="2" numFmtId="166" xfId="0" applyAlignment="1" applyFont="1" applyNumberFormat="1">
      <alignment horizontal="right" shrinkToFit="0" vertical="center" wrapText="1"/>
    </xf>
    <xf borderId="0" fillId="0" fontId="1" numFmtId="166" xfId="0" applyAlignment="1" applyFont="1" applyNumberFormat="1">
      <alignment horizontal="right" shrinkToFit="0" vertical="center" wrapText="1"/>
    </xf>
    <xf borderId="0" fillId="0" fontId="2" numFmtId="167" xfId="0" applyAlignment="1" applyFont="1" applyNumberFormat="1">
      <alignment horizontal="right" shrinkToFit="0" vertical="center" wrapText="1"/>
    </xf>
    <xf borderId="0" fillId="0" fontId="6" numFmtId="3" xfId="0" applyFont="1" applyNumberFormat="1"/>
    <xf borderId="0" fillId="3" fontId="5" numFmtId="3" xfId="0" applyAlignment="1" applyFont="1" applyNumberFormat="1">
      <alignment horizontal="right" shrinkToFit="0" vertical="center" wrapText="1"/>
    </xf>
    <xf borderId="0" fillId="0" fontId="6" numFmtId="0" xfId="0" applyAlignment="1" applyFont="1">
      <alignment readingOrder="0"/>
    </xf>
    <xf borderId="0" fillId="0" fontId="2" numFmtId="1" xfId="0" applyAlignment="1" applyFont="1" applyNumberFormat="1">
      <alignment horizontal="right" shrinkToFit="0" vertical="center" wrapText="1"/>
    </xf>
    <xf borderId="0" fillId="0" fontId="6" numFmtId="1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123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125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243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114300</xdr:colOff>
      <xdr:row>0</xdr:row>
      <xdr:rowOff>9525</xdr:rowOff>
    </xdr:from>
    <xdr:ext cx="1181100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253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76200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90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92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179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171450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3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45</xdr:row>
      <xdr:rowOff>66675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285750</xdr:colOff>
      <xdr:row>0</xdr:row>
      <xdr:rowOff>9525</xdr:rowOff>
    </xdr:from>
    <xdr:ext cx="1200150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9629775" cy="38100"/>
    <xdr:grpSp>
      <xdr:nvGrpSpPr>
        <xdr:cNvPr id="2" name="Shape 2"/>
        <xdr:cNvGrpSpPr/>
      </xdr:nvGrpSpPr>
      <xdr:grpSpPr>
        <a:xfrm>
          <a:off x="531113" y="3780000"/>
          <a:ext cx="9629775" cy="0"/>
          <a:chOff x="531113" y="3780000"/>
          <a:chExt cx="9629775" cy="0"/>
        </a:xfrm>
      </xdr:grpSpPr>
      <xdr:cxnSp>
        <xdr:nvCxnSpPr>
          <xdr:cNvPr id="5" name="Shape 5"/>
          <xdr:cNvCxnSpPr/>
        </xdr:nvCxnSpPr>
        <xdr:spPr>
          <a:xfrm>
            <a:off x="531113" y="3780000"/>
            <a:ext cx="96297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9629775" cy="38100"/>
    <xdr:grpSp>
      <xdr:nvGrpSpPr>
        <xdr:cNvPr id="2" name="Shape 2"/>
        <xdr:cNvGrpSpPr/>
      </xdr:nvGrpSpPr>
      <xdr:grpSpPr>
        <a:xfrm>
          <a:off x="531113" y="3780000"/>
          <a:ext cx="9629775" cy="0"/>
          <a:chOff x="531113" y="3780000"/>
          <a:chExt cx="9629775" cy="0"/>
        </a:xfrm>
      </xdr:grpSpPr>
      <xdr:cxnSp>
        <xdr:nvCxnSpPr>
          <xdr:cNvPr id="5" name="Shape 5"/>
          <xdr:cNvCxnSpPr/>
        </xdr:nvCxnSpPr>
        <xdr:spPr>
          <a:xfrm>
            <a:off x="531113" y="3780000"/>
            <a:ext cx="96297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89</xdr:row>
      <xdr:rowOff>47625</xdr:rowOff>
    </xdr:from>
    <xdr:ext cx="9629775" cy="38100"/>
    <xdr:grpSp>
      <xdr:nvGrpSpPr>
        <xdr:cNvPr id="2" name="Shape 2"/>
        <xdr:cNvGrpSpPr/>
      </xdr:nvGrpSpPr>
      <xdr:grpSpPr>
        <a:xfrm>
          <a:off x="531113" y="3780000"/>
          <a:ext cx="9629775" cy="0"/>
          <a:chOff x="531113" y="3780000"/>
          <a:chExt cx="9629775" cy="0"/>
        </a:xfrm>
      </xdr:grpSpPr>
      <xdr:cxnSp>
        <xdr:nvCxnSpPr>
          <xdr:cNvPr id="5" name="Shape 5"/>
          <xdr:cNvCxnSpPr/>
        </xdr:nvCxnSpPr>
        <xdr:spPr>
          <a:xfrm>
            <a:off x="531113" y="3780000"/>
            <a:ext cx="96297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91</xdr:row>
      <xdr:rowOff>47625</xdr:rowOff>
    </xdr:from>
    <xdr:ext cx="9629775" cy="38100"/>
    <xdr:grpSp>
      <xdr:nvGrpSpPr>
        <xdr:cNvPr id="2" name="Shape 2"/>
        <xdr:cNvGrpSpPr/>
      </xdr:nvGrpSpPr>
      <xdr:grpSpPr>
        <a:xfrm>
          <a:off x="531113" y="3780000"/>
          <a:ext cx="9629775" cy="0"/>
          <a:chOff x="531113" y="3780000"/>
          <a:chExt cx="9629775" cy="0"/>
        </a:xfrm>
      </xdr:grpSpPr>
      <xdr:cxnSp>
        <xdr:nvCxnSpPr>
          <xdr:cNvPr id="5" name="Shape 5"/>
          <xdr:cNvCxnSpPr/>
        </xdr:nvCxnSpPr>
        <xdr:spPr>
          <a:xfrm>
            <a:off x="531113" y="3780000"/>
            <a:ext cx="96297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571500</xdr:colOff>
      <xdr:row>0</xdr:row>
      <xdr:rowOff>9525</xdr:rowOff>
    </xdr:from>
    <xdr:ext cx="1200150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30</xdr:row>
      <xdr:rowOff>66675</xdr:rowOff>
    </xdr:from>
    <xdr:ext cx="7200900" cy="38100"/>
    <xdr:grpSp>
      <xdr:nvGrpSpPr>
        <xdr:cNvPr id="2" name="Shape 2"/>
        <xdr:cNvGrpSpPr/>
      </xdr:nvGrpSpPr>
      <xdr:grpSpPr>
        <a:xfrm>
          <a:off x="1745550" y="3780000"/>
          <a:ext cx="7200900" cy="0"/>
          <a:chOff x="1745550" y="3780000"/>
          <a:chExt cx="7200900" cy="0"/>
        </a:xfrm>
      </xdr:grpSpPr>
      <xdr:cxnSp>
        <xdr:nvCxnSpPr>
          <xdr:cNvPr id="3" name="Shape 3"/>
          <xdr:cNvCxnSpPr/>
        </xdr:nvCxnSpPr>
        <xdr:spPr>
          <a:xfrm>
            <a:off x="1745550" y="3780000"/>
            <a:ext cx="720090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266700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4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79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139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219</xdr:row>
      <xdr:rowOff>47625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272</xdr:row>
      <xdr:rowOff>66675</xdr:rowOff>
    </xdr:from>
    <xdr:ext cx="7191375" cy="38100"/>
    <xdr:grpSp>
      <xdr:nvGrpSpPr>
        <xdr:cNvPr id="2" name="Shape 2"/>
        <xdr:cNvGrpSpPr/>
      </xdr:nvGrpSpPr>
      <xdr:grpSpPr>
        <a:xfrm>
          <a:off x="1750313" y="3780000"/>
          <a:ext cx="7191375" cy="0"/>
          <a:chOff x="1750313" y="3780000"/>
          <a:chExt cx="7191375" cy="0"/>
        </a:xfrm>
      </xdr:grpSpPr>
      <xdr:cxnSp>
        <xdr:nvCxnSpPr>
          <xdr:cNvPr id="6" name="Shape 6"/>
          <xdr:cNvCxnSpPr/>
        </xdr:nvCxnSpPr>
        <xdr:spPr>
          <a:xfrm>
            <a:off x="1750313" y="3780000"/>
            <a:ext cx="719137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238125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19950" cy="38100"/>
    <xdr:grpSp>
      <xdr:nvGrpSpPr>
        <xdr:cNvPr id="2" name="Shape 2"/>
        <xdr:cNvGrpSpPr/>
      </xdr:nvGrpSpPr>
      <xdr:grpSpPr>
        <a:xfrm>
          <a:off x="1736025" y="3780000"/>
          <a:ext cx="7219950" cy="0"/>
          <a:chOff x="1736025" y="3780000"/>
          <a:chExt cx="7219950" cy="0"/>
        </a:xfrm>
      </xdr:grpSpPr>
      <xdr:cxnSp>
        <xdr:nvCxnSpPr>
          <xdr:cNvPr id="7" name="Shape 7"/>
          <xdr:cNvCxnSpPr/>
        </xdr:nvCxnSpPr>
        <xdr:spPr>
          <a:xfrm>
            <a:off x="1736025" y="3780000"/>
            <a:ext cx="72199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276</xdr:row>
      <xdr:rowOff>66675</xdr:rowOff>
    </xdr:from>
    <xdr:ext cx="7219950" cy="38100"/>
    <xdr:grpSp>
      <xdr:nvGrpSpPr>
        <xdr:cNvPr id="2" name="Shape 2"/>
        <xdr:cNvGrpSpPr/>
      </xdr:nvGrpSpPr>
      <xdr:grpSpPr>
        <a:xfrm>
          <a:off x="1736025" y="3780000"/>
          <a:ext cx="7219950" cy="0"/>
          <a:chOff x="1736025" y="3780000"/>
          <a:chExt cx="7219950" cy="0"/>
        </a:xfrm>
      </xdr:grpSpPr>
      <xdr:cxnSp>
        <xdr:nvCxnSpPr>
          <xdr:cNvPr id="7" name="Shape 7"/>
          <xdr:cNvCxnSpPr/>
        </xdr:nvCxnSpPr>
        <xdr:spPr>
          <a:xfrm>
            <a:off x="1736025" y="3780000"/>
            <a:ext cx="72199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152400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19950" cy="38100"/>
    <xdr:grpSp>
      <xdr:nvGrpSpPr>
        <xdr:cNvPr id="2" name="Shape 2"/>
        <xdr:cNvGrpSpPr/>
      </xdr:nvGrpSpPr>
      <xdr:grpSpPr>
        <a:xfrm>
          <a:off x="1736025" y="3780000"/>
          <a:ext cx="7219950" cy="0"/>
          <a:chOff x="1736025" y="3780000"/>
          <a:chExt cx="7219950" cy="0"/>
        </a:xfrm>
      </xdr:grpSpPr>
      <xdr:cxnSp>
        <xdr:nvCxnSpPr>
          <xdr:cNvPr id="7" name="Shape 7"/>
          <xdr:cNvCxnSpPr/>
        </xdr:nvCxnSpPr>
        <xdr:spPr>
          <a:xfrm>
            <a:off x="1736025" y="3780000"/>
            <a:ext cx="72199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85</xdr:row>
      <xdr:rowOff>66675</xdr:rowOff>
    </xdr:from>
    <xdr:ext cx="7219950" cy="38100"/>
    <xdr:grpSp>
      <xdr:nvGrpSpPr>
        <xdr:cNvPr id="2" name="Shape 2"/>
        <xdr:cNvGrpSpPr/>
      </xdr:nvGrpSpPr>
      <xdr:grpSpPr>
        <a:xfrm>
          <a:off x="1736025" y="3780000"/>
          <a:ext cx="7219950" cy="0"/>
          <a:chOff x="1736025" y="3780000"/>
          <a:chExt cx="7219950" cy="0"/>
        </a:xfrm>
      </xdr:grpSpPr>
      <xdr:cxnSp>
        <xdr:nvCxnSpPr>
          <xdr:cNvPr id="7" name="Shape 7"/>
          <xdr:cNvCxnSpPr/>
        </xdr:nvCxnSpPr>
        <xdr:spPr>
          <a:xfrm>
            <a:off x="1736025" y="3780000"/>
            <a:ext cx="7219950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133350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47625</xdr:rowOff>
    </xdr:from>
    <xdr:ext cx="7210425" cy="38100"/>
    <xdr:grpSp>
      <xdr:nvGrpSpPr>
        <xdr:cNvPr id="2" name="Shape 2"/>
        <xdr:cNvGrpSpPr/>
      </xdr:nvGrpSpPr>
      <xdr:grpSpPr>
        <a:xfrm>
          <a:off x="1740788" y="3780000"/>
          <a:ext cx="7210425" cy="0"/>
          <a:chOff x="1740788" y="3780000"/>
          <a:chExt cx="7210425" cy="0"/>
        </a:xfrm>
      </xdr:grpSpPr>
      <xdr:cxnSp>
        <xdr:nvCxnSpPr>
          <xdr:cNvPr id="4" name="Shape 4"/>
          <xdr:cNvCxnSpPr/>
        </xdr:nvCxnSpPr>
        <xdr:spPr>
          <a:xfrm>
            <a:off x="1740788" y="3780000"/>
            <a:ext cx="7210425" cy="0"/>
          </a:xfrm>
          <a:prstGeom prst="straightConnector1">
            <a:avLst/>
          </a:prstGeom>
          <a:noFill/>
          <a:ln cap="flat" cmpd="sng" w="25400">
            <a:solidFill>
              <a:srgbClr val="D4D1D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152400</xdr:colOff>
      <xdr:row>0</xdr:row>
      <xdr:rowOff>9525</xdr:rowOff>
    </xdr:from>
    <xdr:ext cx="1190625" cy="457200"/>
    <xdr:pic>
      <xdr:nvPicPr>
        <xdr:cNvPr descr="AlteryxSmall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86"/>
    <col customWidth="1" min="2" max="2" width="8.0"/>
    <col customWidth="1" min="3" max="3" width="9.14"/>
    <col customWidth="1" min="4" max="4" width="10.86"/>
    <col customWidth="1" min="5" max="6" width="9.86"/>
    <col customWidth="1" min="7" max="7" width="10.0"/>
    <col customWidth="1" min="8" max="8" width="10.57"/>
    <col customWidth="1" min="9" max="9" width="9.14"/>
    <col customWidth="1" min="10" max="26" width="8.71"/>
  </cols>
  <sheetData>
    <row r="1" ht="38.25" customHeight="1">
      <c r="A1" s="1" t="s">
        <v>0</v>
      </c>
      <c r="F1" s="2"/>
    </row>
    <row r="2" ht="14.25" customHeight="1">
      <c r="A2" s="3" t="s">
        <v>1</v>
      </c>
      <c r="F2" s="1"/>
    </row>
    <row r="3" ht="11.25" customHeight="1">
      <c r="A3" s="1"/>
    </row>
    <row r="4" ht="39.75" customHeight="1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ht="11.25" customHeight="1">
      <c r="A5" s="1"/>
    </row>
    <row r="6" ht="14.25" customHeight="1">
      <c r="A6" s="4" t="s">
        <v>10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1" t="s">
        <v>11</v>
      </c>
    </row>
    <row r="8" ht="14.25" customHeight="1">
      <c r="A8" s="3" t="s">
        <v>12</v>
      </c>
      <c r="B8" s="7">
        <v>1715.0</v>
      </c>
      <c r="C8" s="7">
        <v>3708.0</v>
      </c>
      <c r="D8" s="7">
        <v>881.0</v>
      </c>
      <c r="E8" s="7">
        <v>735.0</v>
      </c>
      <c r="F8" s="7">
        <v>3359.0</v>
      </c>
      <c r="G8" s="7">
        <v>2233.0</v>
      </c>
      <c r="H8" s="7">
        <v>2613.0</v>
      </c>
      <c r="I8" s="7">
        <v>62.0</v>
      </c>
    </row>
    <row r="9" ht="14.25" customHeight="1">
      <c r="A9" s="3" t="s">
        <v>13</v>
      </c>
      <c r="B9" s="7">
        <v>78.0</v>
      </c>
      <c r="C9" s="7">
        <v>330.0</v>
      </c>
      <c r="D9" s="7">
        <v>41.0</v>
      </c>
      <c r="E9" s="7">
        <v>87.0</v>
      </c>
      <c r="F9" s="7">
        <v>448.0</v>
      </c>
      <c r="G9" s="7">
        <v>264.0</v>
      </c>
      <c r="H9" s="7">
        <v>204.0</v>
      </c>
      <c r="I9" s="7">
        <v>4.0</v>
      </c>
    </row>
    <row r="10" ht="14.25" customHeight="1">
      <c r="A10" s="1" t="s">
        <v>14</v>
      </c>
    </row>
    <row r="11" ht="14.25" customHeight="1">
      <c r="A11" s="1" t="s">
        <v>15</v>
      </c>
    </row>
    <row r="12" ht="27.0" customHeight="1">
      <c r="A12" s="3" t="s">
        <v>16</v>
      </c>
      <c r="B12" s="7">
        <v>7.0</v>
      </c>
      <c r="C12" s="7">
        <v>19.0</v>
      </c>
      <c r="D12" s="7">
        <v>2.0</v>
      </c>
      <c r="E12" s="7">
        <v>0.0</v>
      </c>
      <c r="F12" s="7">
        <v>39.0</v>
      </c>
      <c r="G12" s="7">
        <v>36.0</v>
      </c>
      <c r="H12" s="7">
        <v>29.0</v>
      </c>
      <c r="I12" s="7">
        <v>1.0</v>
      </c>
    </row>
    <row r="13" ht="14.25" customHeight="1">
      <c r="A13" s="3" t="s">
        <v>17</v>
      </c>
      <c r="B13" s="7">
        <v>7.0</v>
      </c>
      <c r="C13" s="7">
        <v>76.0</v>
      </c>
      <c r="D13" s="7">
        <v>33.0</v>
      </c>
      <c r="E13" s="7">
        <v>13.0</v>
      </c>
      <c r="F13" s="7">
        <v>162.0</v>
      </c>
      <c r="G13" s="7">
        <v>51.0</v>
      </c>
      <c r="H13" s="7">
        <v>73.0</v>
      </c>
      <c r="I13" s="7">
        <v>1.0</v>
      </c>
    </row>
    <row r="14" ht="27.0" customHeight="1">
      <c r="A14" s="3" t="s">
        <v>18</v>
      </c>
      <c r="B14" s="7">
        <v>38.0</v>
      </c>
      <c r="C14" s="7">
        <v>99.0</v>
      </c>
      <c r="D14" s="7">
        <v>8.0</v>
      </c>
      <c r="E14" s="7">
        <v>27.0</v>
      </c>
      <c r="F14" s="7">
        <v>236.0</v>
      </c>
      <c r="G14" s="7">
        <v>214.0</v>
      </c>
      <c r="H14" s="7">
        <v>133.0</v>
      </c>
      <c r="I14" s="7">
        <v>0.0</v>
      </c>
    </row>
    <row r="15" ht="14.25" customHeight="1">
      <c r="A15" s="3" t="s">
        <v>19</v>
      </c>
      <c r="B15" s="7">
        <v>289.0</v>
      </c>
      <c r="C15" s="7">
        <v>433.0</v>
      </c>
      <c r="D15" s="7">
        <v>42.0</v>
      </c>
      <c r="E15" s="7">
        <v>11.0</v>
      </c>
      <c r="F15" s="7">
        <v>111.0</v>
      </c>
      <c r="G15" s="7">
        <v>147.0</v>
      </c>
      <c r="H15" s="7">
        <v>309.0</v>
      </c>
      <c r="I15" s="7">
        <v>0.0</v>
      </c>
    </row>
    <row r="16" ht="14.25" customHeight="1">
      <c r="A16" s="3" t="s">
        <v>20</v>
      </c>
      <c r="B16" s="7">
        <v>0.0</v>
      </c>
      <c r="C16" s="7">
        <v>0.0</v>
      </c>
      <c r="D16" s="7">
        <v>0.0</v>
      </c>
      <c r="E16" s="7">
        <v>0.0</v>
      </c>
      <c r="F16" s="7">
        <v>0.0</v>
      </c>
      <c r="G16" s="7">
        <v>0.0</v>
      </c>
      <c r="H16" s="7">
        <v>0.0</v>
      </c>
      <c r="I16" s="7">
        <v>0.0</v>
      </c>
    </row>
    <row r="17" ht="14.25" customHeight="1">
      <c r="A17" s="3" t="s">
        <v>21</v>
      </c>
      <c r="B17" s="7">
        <v>37.0</v>
      </c>
      <c r="C17" s="7">
        <v>115.0</v>
      </c>
      <c r="D17" s="7">
        <v>14.0</v>
      </c>
      <c r="E17" s="7">
        <v>218.0</v>
      </c>
      <c r="F17" s="7">
        <v>270.0</v>
      </c>
      <c r="G17" s="7">
        <v>161.0</v>
      </c>
      <c r="H17" s="7">
        <v>81.0</v>
      </c>
      <c r="I17" s="7">
        <v>9.0</v>
      </c>
    </row>
    <row r="18" ht="14.25" customHeight="1">
      <c r="A18" s="3" t="s">
        <v>22</v>
      </c>
      <c r="B18" s="7">
        <v>256.0</v>
      </c>
      <c r="C18" s="7">
        <v>607.0</v>
      </c>
      <c r="D18" s="7">
        <v>129.0</v>
      </c>
      <c r="E18" s="7">
        <v>186.0</v>
      </c>
      <c r="F18" s="7">
        <v>823.0</v>
      </c>
      <c r="G18" s="7">
        <v>291.0</v>
      </c>
      <c r="H18" s="7">
        <v>816.0</v>
      </c>
      <c r="I18" s="7">
        <v>2.0</v>
      </c>
    </row>
    <row r="19" ht="14.25" customHeight="1">
      <c r="A19" s="3" t="s">
        <v>23</v>
      </c>
      <c r="B19" s="7">
        <v>1012.0</v>
      </c>
      <c r="C19" s="7">
        <v>1764.0</v>
      </c>
      <c r="D19" s="7">
        <v>647.0</v>
      </c>
      <c r="E19" s="7">
        <v>227.0</v>
      </c>
      <c r="F19" s="7">
        <v>1637.0</v>
      </c>
      <c r="G19" s="7">
        <v>1157.0</v>
      </c>
      <c r="H19" s="7">
        <v>1128.0</v>
      </c>
      <c r="I19" s="7">
        <v>11.0</v>
      </c>
    </row>
    <row r="20" ht="39.75" customHeight="1">
      <c r="A20" s="3" t="s">
        <v>24</v>
      </c>
      <c r="B20" s="7">
        <v>15.0</v>
      </c>
      <c r="C20" s="7">
        <v>42.0</v>
      </c>
      <c r="D20" s="7">
        <v>4.0</v>
      </c>
      <c r="E20" s="7">
        <v>40.0</v>
      </c>
      <c r="F20" s="7">
        <v>25.0</v>
      </c>
      <c r="G20" s="7">
        <v>80.0</v>
      </c>
      <c r="H20" s="7">
        <v>17.0</v>
      </c>
      <c r="I20" s="7">
        <v>36.0</v>
      </c>
    </row>
    <row r="21" ht="14.25" customHeight="1">
      <c r="A21" s="3" t="s">
        <v>25</v>
      </c>
      <c r="B21" s="7">
        <v>54.0</v>
      </c>
      <c r="C21" s="7">
        <v>553.0</v>
      </c>
      <c r="D21" s="7">
        <v>2.0</v>
      </c>
      <c r="E21" s="7">
        <v>14.0</v>
      </c>
      <c r="F21" s="7">
        <v>55.0</v>
      </c>
      <c r="G21" s="7">
        <v>97.0</v>
      </c>
      <c r="H21" s="7">
        <v>28.0</v>
      </c>
      <c r="I21" s="7">
        <v>0.0</v>
      </c>
    </row>
    <row r="22" ht="14.25" customHeight="1">
      <c r="A22" s="1" t="s">
        <v>26</v>
      </c>
    </row>
    <row r="23" ht="14.25" customHeight="1">
      <c r="A23" s="1" t="s">
        <v>27</v>
      </c>
    </row>
    <row r="24" ht="14.25" customHeight="1">
      <c r="A24" s="3" t="s">
        <v>28</v>
      </c>
      <c r="B24" s="7">
        <v>1.0</v>
      </c>
      <c r="C24" s="7">
        <v>0.0</v>
      </c>
      <c r="D24" s="7">
        <v>1.0</v>
      </c>
      <c r="E24" s="7">
        <v>0.0</v>
      </c>
      <c r="F24" s="7">
        <v>1.0</v>
      </c>
      <c r="G24" s="7">
        <v>10.0</v>
      </c>
      <c r="H24" s="7">
        <v>0.0</v>
      </c>
      <c r="I24" s="7">
        <v>0.0</v>
      </c>
    </row>
    <row r="25" ht="27.0" customHeight="1">
      <c r="A25" s="3" t="s">
        <v>29</v>
      </c>
      <c r="B25" s="7">
        <v>5.0</v>
      </c>
      <c r="C25" s="7">
        <v>3.0</v>
      </c>
      <c r="D25" s="7">
        <v>0.0</v>
      </c>
      <c r="E25" s="7">
        <v>0.0</v>
      </c>
      <c r="F25" s="7">
        <v>3.0</v>
      </c>
      <c r="G25" s="7">
        <v>0.0</v>
      </c>
      <c r="H25" s="7">
        <v>0.0</v>
      </c>
      <c r="I25" s="7">
        <v>1.0</v>
      </c>
    </row>
    <row r="26" ht="14.25" customHeight="1">
      <c r="A26" s="3" t="s">
        <v>30</v>
      </c>
      <c r="B26" s="7">
        <v>0.0</v>
      </c>
      <c r="C26" s="7">
        <v>15.0</v>
      </c>
      <c r="D26" s="7">
        <v>1.0</v>
      </c>
      <c r="E26" s="7">
        <v>0.0</v>
      </c>
      <c r="F26" s="7">
        <v>35.0</v>
      </c>
      <c r="G26" s="7">
        <v>26.0</v>
      </c>
      <c r="H26" s="7">
        <v>29.0</v>
      </c>
      <c r="I26" s="7">
        <v>0.0</v>
      </c>
    </row>
    <row r="27" ht="14.25" customHeight="1">
      <c r="A27" s="3" t="s">
        <v>31</v>
      </c>
      <c r="B27" s="7">
        <v>0.0</v>
      </c>
      <c r="C27" s="7">
        <v>0.0</v>
      </c>
      <c r="D27" s="7">
        <v>0.0</v>
      </c>
      <c r="E27" s="7">
        <v>0.0</v>
      </c>
      <c r="F27" s="7">
        <v>0.0</v>
      </c>
      <c r="G27" s="7">
        <v>0.0</v>
      </c>
      <c r="H27" s="7">
        <v>0.0</v>
      </c>
      <c r="I27" s="7">
        <v>0.0</v>
      </c>
    </row>
    <row r="28" ht="14.25" customHeight="1">
      <c r="A28" s="3" t="s">
        <v>32</v>
      </c>
      <c r="B28" s="7">
        <v>0.0</v>
      </c>
      <c r="C28" s="7">
        <v>0.0</v>
      </c>
      <c r="D28" s="7">
        <v>0.0</v>
      </c>
      <c r="E28" s="7">
        <v>0.0</v>
      </c>
      <c r="F28" s="7">
        <v>0.0</v>
      </c>
      <c r="G28" s="7">
        <v>0.0</v>
      </c>
      <c r="H28" s="7">
        <v>0.0</v>
      </c>
      <c r="I28" s="7">
        <v>0.0</v>
      </c>
    </row>
    <row r="29" ht="14.25" customHeight="1">
      <c r="A29" s="1" t="s">
        <v>33</v>
      </c>
    </row>
    <row r="30" ht="14.25" customHeight="1">
      <c r="A30" s="1" t="s">
        <v>34</v>
      </c>
    </row>
    <row r="31" ht="27.0" customHeight="1">
      <c r="A31" s="3" t="s">
        <v>35</v>
      </c>
      <c r="B31" s="7">
        <v>1.0</v>
      </c>
      <c r="C31" s="7">
        <v>23.0</v>
      </c>
      <c r="D31" s="7">
        <v>5.0</v>
      </c>
      <c r="E31" s="7">
        <v>0.0</v>
      </c>
      <c r="F31" s="7">
        <v>38.0</v>
      </c>
      <c r="G31" s="7">
        <v>15.0</v>
      </c>
      <c r="H31" s="7">
        <v>4.0</v>
      </c>
      <c r="I31" s="7">
        <v>0.0</v>
      </c>
    </row>
    <row r="32" ht="27.0" customHeight="1">
      <c r="A32" s="3" t="s">
        <v>36</v>
      </c>
      <c r="B32" s="7">
        <v>2.0</v>
      </c>
      <c r="C32" s="7">
        <v>53.0</v>
      </c>
      <c r="D32" s="7">
        <v>28.0</v>
      </c>
      <c r="E32" s="7">
        <v>10.0</v>
      </c>
      <c r="F32" s="7">
        <v>108.0</v>
      </c>
      <c r="G32" s="7">
        <v>33.0</v>
      </c>
      <c r="H32" s="7">
        <v>38.0</v>
      </c>
      <c r="I32" s="7">
        <v>1.0</v>
      </c>
    </row>
    <row r="33" ht="27.0" customHeight="1">
      <c r="A33" s="3" t="s">
        <v>37</v>
      </c>
      <c r="B33" s="7">
        <v>4.0</v>
      </c>
      <c r="C33" s="7">
        <v>0.0</v>
      </c>
      <c r="D33" s="7">
        <v>0.0</v>
      </c>
      <c r="E33" s="7">
        <v>3.0</v>
      </c>
      <c r="F33" s="7">
        <v>16.0</v>
      </c>
      <c r="G33" s="7">
        <v>2.0</v>
      </c>
      <c r="H33" s="7">
        <v>32.0</v>
      </c>
      <c r="I33" s="7">
        <v>1.0</v>
      </c>
    </row>
    <row r="34" ht="14.25" customHeight="1">
      <c r="A34" s="1" t="s">
        <v>38</v>
      </c>
    </row>
    <row r="35" ht="14.25" customHeight="1">
      <c r="A35" s="1" t="s">
        <v>39</v>
      </c>
    </row>
    <row r="36" ht="14.25" customHeight="1">
      <c r="A36" s="3" t="s">
        <v>40</v>
      </c>
      <c r="B36" s="7">
        <v>29.0</v>
      </c>
      <c r="C36" s="7">
        <v>47.0</v>
      </c>
      <c r="D36" s="7">
        <v>2.0</v>
      </c>
      <c r="E36" s="7">
        <v>14.0</v>
      </c>
      <c r="F36" s="7">
        <v>51.0</v>
      </c>
      <c r="G36" s="7">
        <v>26.0</v>
      </c>
      <c r="H36" s="7">
        <v>46.0</v>
      </c>
      <c r="I36" s="7">
        <v>0.0</v>
      </c>
    </row>
    <row r="37" ht="27.0" customHeight="1">
      <c r="A37" s="3" t="s">
        <v>41</v>
      </c>
      <c r="B37" s="7">
        <v>0.0</v>
      </c>
      <c r="C37" s="7">
        <v>3.0</v>
      </c>
      <c r="D37" s="7">
        <v>0.0</v>
      </c>
      <c r="E37" s="7">
        <v>0.0</v>
      </c>
      <c r="F37" s="7">
        <v>3.0</v>
      </c>
      <c r="G37" s="7">
        <v>0.0</v>
      </c>
      <c r="H37" s="7">
        <v>0.0</v>
      </c>
      <c r="I37" s="7">
        <v>0.0</v>
      </c>
    </row>
    <row r="38" ht="27.0" customHeight="1">
      <c r="A38" s="3" t="s">
        <v>42</v>
      </c>
      <c r="B38" s="7">
        <v>4.0</v>
      </c>
      <c r="C38" s="7">
        <v>14.0</v>
      </c>
      <c r="D38" s="7">
        <v>1.0</v>
      </c>
      <c r="E38" s="7">
        <v>7.0</v>
      </c>
      <c r="F38" s="7">
        <v>93.0</v>
      </c>
      <c r="G38" s="7">
        <v>27.0</v>
      </c>
      <c r="H38" s="7">
        <v>42.0</v>
      </c>
      <c r="I38" s="7">
        <v>0.0</v>
      </c>
    </row>
    <row r="39" ht="14.25" customHeight="1">
      <c r="A39" s="3" t="s">
        <v>43</v>
      </c>
      <c r="B39" s="7">
        <v>0.0</v>
      </c>
      <c r="C39" s="7">
        <v>2.0</v>
      </c>
      <c r="D39" s="7">
        <v>2.0</v>
      </c>
      <c r="E39" s="7">
        <v>0.0</v>
      </c>
      <c r="F39" s="7">
        <v>7.0</v>
      </c>
      <c r="G39" s="7">
        <v>0.0</v>
      </c>
      <c r="H39" s="7">
        <v>0.0</v>
      </c>
      <c r="I39" s="7">
        <v>0.0</v>
      </c>
    </row>
    <row r="40" ht="14.25" customHeight="1">
      <c r="A40" s="3" t="s">
        <v>44</v>
      </c>
      <c r="B40" s="7">
        <v>1.0</v>
      </c>
      <c r="C40" s="7">
        <v>2.0</v>
      </c>
      <c r="D40" s="7">
        <v>0.0</v>
      </c>
      <c r="E40" s="7">
        <v>0.0</v>
      </c>
      <c r="F40" s="7">
        <v>8.0</v>
      </c>
      <c r="G40" s="7">
        <v>9.0</v>
      </c>
      <c r="H40" s="7">
        <v>0.0</v>
      </c>
      <c r="I40" s="7">
        <v>0.0</v>
      </c>
    </row>
    <row r="41" ht="14.25" customHeight="1">
      <c r="A41" s="3" t="s">
        <v>45</v>
      </c>
      <c r="B41" s="7">
        <v>3.0</v>
      </c>
      <c r="C41" s="7">
        <v>25.0</v>
      </c>
      <c r="D41" s="7">
        <v>3.0</v>
      </c>
      <c r="E41" s="7">
        <v>6.0</v>
      </c>
      <c r="F41" s="7">
        <v>49.0</v>
      </c>
      <c r="G41" s="7">
        <v>138.0</v>
      </c>
      <c r="H41" s="7">
        <v>45.0</v>
      </c>
      <c r="I41" s="7">
        <v>0.0</v>
      </c>
    </row>
    <row r="42" ht="27.0" customHeight="1">
      <c r="A42" s="3" t="s">
        <v>46</v>
      </c>
      <c r="B42" s="7">
        <v>0.0</v>
      </c>
      <c r="C42" s="7">
        <v>5.0</v>
      </c>
      <c r="D42" s="7">
        <v>0.0</v>
      </c>
      <c r="E42" s="7">
        <v>0.0</v>
      </c>
      <c r="F42" s="7">
        <v>25.0</v>
      </c>
      <c r="G42" s="7">
        <v>14.0</v>
      </c>
      <c r="H42" s="7">
        <v>0.0</v>
      </c>
      <c r="I42" s="7">
        <v>0.0</v>
      </c>
    </row>
    <row r="43" ht="14.25" customHeight="1">
      <c r="A43" s="1" t="s">
        <v>47</v>
      </c>
    </row>
    <row r="44" ht="14.25" customHeight="1">
      <c r="A44" s="1" t="s">
        <v>48</v>
      </c>
    </row>
    <row r="45" ht="27.0" customHeight="1">
      <c r="A45" s="3" t="s">
        <v>49</v>
      </c>
      <c r="B45" s="7">
        <v>0.0</v>
      </c>
      <c r="C45" s="7">
        <v>0.0</v>
      </c>
      <c r="D45" s="7">
        <v>0.0</v>
      </c>
      <c r="E45" s="7">
        <v>0.0</v>
      </c>
      <c r="F45" s="7">
        <v>12.0</v>
      </c>
      <c r="G45" s="7">
        <v>0.0</v>
      </c>
      <c r="H45" s="7">
        <v>0.0</v>
      </c>
      <c r="I45" s="7">
        <v>0.0</v>
      </c>
    </row>
    <row r="46" ht="14.25" customHeight="1">
      <c r="A46" s="3" t="s">
        <v>50</v>
      </c>
      <c r="B46" s="7">
        <v>0.0</v>
      </c>
      <c r="C46" s="7">
        <v>1.0</v>
      </c>
      <c r="D46" s="7">
        <v>0.0</v>
      </c>
      <c r="E46" s="7">
        <v>0.0</v>
      </c>
      <c r="F46" s="7">
        <v>0.0</v>
      </c>
      <c r="G46" s="7">
        <v>0.0</v>
      </c>
      <c r="H46" s="7">
        <v>0.0</v>
      </c>
      <c r="I46" s="7">
        <v>0.0</v>
      </c>
    </row>
    <row r="47" ht="27.0" customHeight="1">
      <c r="A47" s="3" t="s">
        <v>51</v>
      </c>
      <c r="B47" s="7">
        <v>106.0</v>
      </c>
      <c r="C47" s="7">
        <v>45.0</v>
      </c>
      <c r="D47" s="7">
        <v>0.0</v>
      </c>
      <c r="E47" s="7">
        <v>4.0</v>
      </c>
      <c r="F47" s="7">
        <v>29.0</v>
      </c>
      <c r="G47" s="7">
        <v>1.0</v>
      </c>
      <c r="H47" s="7">
        <v>0.0</v>
      </c>
      <c r="I47" s="7">
        <v>0.0</v>
      </c>
    </row>
    <row r="48" ht="27.0" customHeight="1">
      <c r="A48" s="3" t="s">
        <v>52</v>
      </c>
      <c r="B48" s="7">
        <v>79.0</v>
      </c>
      <c r="C48" s="7">
        <v>191.0</v>
      </c>
      <c r="D48" s="7">
        <v>0.0</v>
      </c>
      <c r="E48" s="7">
        <v>0.0</v>
      </c>
      <c r="F48" s="7">
        <v>7.0</v>
      </c>
      <c r="G48" s="7">
        <v>21.0</v>
      </c>
      <c r="H48" s="7">
        <v>2.0</v>
      </c>
      <c r="I48" s="7">
        <v>0.0</v>
      </c>
    </row>
    <row r="49" ht="14.25" customHeight="1">
      <c r="A49" s="3" t="s">
        <v>53</v>
      </c>
      <c r="B49" s="7">
        <v>0.0</v>
      </c>
      <c r="C49" s="7">
        <v>1.0</v>
      </c>
      <c r="D49" s="7">
        <v>1.0</v>
      </c>
      <c r="E49" s="7">
        <v>0.0</v>
      </c>
      <c r="F49" s="7">
        <v>6.0</v>
      </c>
      <c r="G49" s="7">
        <v>3.0</v>
      </c>
      <c r="H49" s="7">
        <v>3.0</v>
      </c>
      <c r="I49" s="7">
        <v>0.0</v>
      </c>
    </row>
    <row r="50" ht="14.25" customHeight="1">
      <c r="A50" s="3" t="s">
        <v>54</v>
      </c>
      <c r="B50" s="7">
        <v>0.0</v>
      </c>
      <c r="C50" s="7">
        <v>0.0</v>
      </c>
      <c r="D50" s="7">
        <v>0.0</v>
      </c>
      <c r="E50" s="7">
        <v>0.0</v>
      </c>
      <c r="F50" s="7">
        <v>0.0</v>
      </c>
      <c r="G50" s="7">
        <v>0.0</v>
      </c>
      <c r="H50" s="7">
        <v>14.0</v>
      </c>
      <c r="I50" s="7">
        <v>0.0</v>
      </c>
    </row>
    <row r="51" ht="27.0" customHeight="1">
      <c r="A51" s="3" t="s">
        <v>55</v>
      </c>
      <c r="B51" s="7">
        <v>26.0</v>
      </c>
      <c r="C51" s="7">
        <v>5.0</v>
      </c>
      <c r="D51" s="7">
        <v>2.0</v>
      </c>
      <c r="E51" s="7">
        <v>7.0</v>
      </c>
      <c r="F51" s="7">
        <v>1.0</v>
      </c>
      <c r="G51" s="7">
        <v>19.0</v>
      </c>
      <c r="H51" s="7">
        <v>225.0</v>
      </c>
      <c r="I51" s="7">
        <v>0.0</v>
      </c>
    </row>
    <row r="52" ht="14.25" customHeight="1">
      <c r="A52" s="3" t="s">
        <v>56</v>
      </c>
      <c r="B52" s="7">
        <v>0.0</v>
      </c>
      <c r="C52" s="7">
        <v>0.0</v>
      </c>
      <c r="D52" s="7">
        <v>0.0</v>
      </c>
      <c r="E52" s="7">
        <v>0.0</v>
      </c>
      <c r="F52" s="7">
        <v>0.0</v>
      </c>
      <c r="G52" s="7">
        <v>0.0</v>
      </c>
      <c r="H52" s="7">
        <v>0.0</v>
      </c>
      <c r="I52" s="7">
        <v>0.0</v>
      </c>
    </row>
    <row r="53" ht="27.0" customHeight="1">
      <c r="A53" s="3" t="s">
        <v>57</v>
      </c>
      <c r="B53" s="7">
        <v>24.0</v>
      </c>
      <c r="C53" s="7">
        <v>4.0</v>
      </c>
      <c r="D53" s="7">
        <v>34.0</v>
      </c>
      <c r="E53" s="7">
        <v>0.0</v>
      </c>
      <c r="F53" s="7">
        <v>0.0</v>
      </c>
      <c r="G53" s="7">
        <v>42.0</v>
      </c>
      <c r="H53" s="7">
        <v>0.0</v>
      </c>
      <c r="I53" s="7">
        <v>0.0</v>
      </c>
    </row>
    <row r="54" ht="27.0" customHeight="1">
      <c r="A54" s="3" t="s">
        <v>58</v>
      </c>
      <c r="B54" s="7">
        <v>0.0</v>
      </c>
      <c r="C54" s="7">
        <v>142.0</v>
      </c>
      <c r="D54" s="7">
        <v>5.0</v>
      </c>
      <c r="E54" s="7">
        <v>0.0</v>
      </c>
      <c r="F54" s="7">
        <v>3.0</v>
      </c>
      <c r="G54" s="7">
        <v>0.0</v>
      </c>
      <c r="H54" s="7">
        <v>0.0</v>
      </c>
      <c r="I54" s="7">
        <v>0.0</v>
      </c>
    </row>
    <row r="55" ht="27.0" customHeight="1">
      <c r="A55" s="3" t="s">
        <v>59</v>
      </c>
      <c r="B55" s="7">
        <v>1.0</v>
      </c>
      <c r="C55" s="7">
        <v>2.0</v>
      </c>
      <c r="D55" s="7">
        <v>0.0</v>
      </c>
      <c r="E55" s="7">
        <v>0.0</v>
      </c>
      <c r="F55" s="7">
        <v>9.0</v>
      </c>
      <c r="G55" s="7">
        <v>32.0</v>
      </c>
      <c r="H55" s="7">
        <v>50.0</v>
      </c>
      <c r="I55" s="7">
        <v>0.0</v>
      </c>
    </row>
    <row r="56" ht="14.25" customHeight="1">
      <c r="A56" s="3" t="s">
        <v>60</v>
      </c>
      <c r="B56" s="7">
        <v>0.0</v>
      </c>
      <c r="C56" s="7">
        <v>0.0</v>
      </c>
      <c r="D56" s="7">
        <v>0.0</v>
      </c>
      <c r="E56" s="7">
        <v>0.0</v>
      </c>
      <c r="F56" s="7">
        <v>0.0</v>
      </c>
      <c r="G56" s="7">
        <v>1.0</v>
      </c>
      <c r="H56" s="7">
        <v>0.0</v>
      </c>
      <c r="I56" s="7">
        <v>0.0</v>
      </c>
    </row>
    <row r="57" ht="27.0" customHeight="1">
      <c r="A57" s="3" t="s">
        <v>61</v>
      </c>
      <c r="B57" s="7">
        <v>0.0</v>
      </c>
      <c r="C57" s="7">
        <v>0.0</v>
      </c>
      <c r="D57" s="7">
        <v>0.0</v>
      </c>
      <c r="E57" s="7">
        <v>0.0</v>
      </c>
      <c r="F57" s="7">
        <v>0.0</v>
      </c>
      <c r="G57" s="7">
        <v>0.0</v>
      </c>
      <c r="H57" s="7">
        <v>7.0</v>
      </c>
      <c r="I57" s="7">
        <v>0.0</v>
      </c>
    </row>
    <row r="58" ht="14.25" customHeight="1">
      <c r="A58" s="3" t="s">
        <v>62</v>
      </c>
      <c r="B58" s="7">
        <v>49.0</v>
      </c>
      <c r="C58" s="7">
        <v>0.0</v>
      </c>
      <c r="D58" s="7">
        <v>0.0</v>
      </c>
      <c r="E58" s="7">
        <v>0.0</v>
      </c>
      <c r="F58" s="7">
        <v>22.0</v>
      </c>
      <c r="G58" s="7">
        <v>0.0</v>
      </c>
      <c r="H58" s="7">
        <v>0.0</v>
      </c>
      <c r="I58" s="7">
        <v>0.0</v>
      </c>
    </row>
    <row r="59" ht="27.0" customHeight="1">
      <c r="A59" s="3" t="s">
        <v>63</v>
      </c>
      <c r="B59" s="7">
        <v>5.0</v>
      </c>
      <c r="C59" s="7">
        <v>15.0</v>
      </c>
      <c r="D59" s="7">
        <v>0.0</v>
      </c>
      <c r="E59" s="7">
        <v>0.0</v>
      </c>
      <c r="F59" s="7">
        <v>12.0</v>
      </c>
      <c r="G59" s="7">
        <v>8.0</v>
      </c>
      <c r="H59" s="7">
        <v>4.0</v>
      </c>
      <c r="I59" s="7">
        <v>0.0</v>
      </c>
    </row>
    <row r="60" ht="27.0" customHeight="1">
      <c r="A60" s="3" t="s">
        <v>64</v>
      </c>
      <c r="B60" s="7">
        <v>0.0</v>
      </c>
      <c r="C60" s="7">
        <v>1.0</v>
      </c>
      <c r="D60" s="7">
        <v>0.0</v>
      </c>
      <c r="E60" s="7">
        <v>0.0</v>
      </c>
      <c r="F60" s="7">
        <v>2.0</v>
      </c>
      <c r="G60" s="7">
        <v>21.0</v>
      </c>
      <c r="H60" s="7">
        <v>5.0</v>
      </c>
      <c r="I60" s="7">
        <v>0.0</v>
      </c>
    </row>
    <row r="61" ht="27.0" customHeight="1">
      <c r="A61" s="3" t="s">
        <v>65</v>
      </c>
      <c r="B61" s="7">
        <v>0.0</v>
      </c>
      <c r="C61" s="7">
        <v>0.0</v>
      </c>
      <c r="D61" s="7">
        <v>0.0</v>
      </c>
      <c r="E61" s="7">
        <v>0.0</v>
      </c>
      <c r="F61" s="7">
        <v>0.0</v>
      </c>
      <c r="G61" s="7">
        <v>0.0</v>
      </c>
      <c r="H61" s="7">
        <v>0.0</v>
      </c>
      <c r="I61" s="7">
        <v>0.0</v>
      </c>
    </row>
    <row r="62" ht="14.25" customHeight="1">
      <c r="A62" s="3" t="s">
        <v>66</v>
      </c>
      <c r="B62" s="7">
        <v>0.0</v>
      </c>
      <c r="C62" s="7">
        <v>0.0</v>
      </c>
      <c r="D62" s="7">
        <v>0.0</v>
      </c>
      <c r="E62" s="7">
        <v>0.0</v>
      </c>
      <c r="F62" s="7">
        <v>7.0</v>
      </c>
      <c r="G62" s="7">
        <v>0.0</v>
      </c>
      <c r="H62" s="7">
        <v>0.0</v>
      </c>
      <c r="I62" s="7">
        <v>0.0</v>
      </c>
    </row>
    <row r="63" ht="14.25" customHeight="1">
      <c r="A63" s="3" t="s">
        <v>67</v>
      </c>
      <c r="B63" s="7">
        <v>0.0</v>
      </c>
      <c r="C63" s="7">
        <v>0.0</v>
      </c>
      <c r="D63" s="7">
        <v>0.0</v>
      </c>
      <c r="E63" s="7">
        <v>0.0</v>
      </c>
      <c r="F63" s="7">
        <v>0.0</v>
      </c>
      <c r="G63" s="7">
        <v>0.0</v>
      </c>
      <c r="H63" s="7">
        <v>0.0</v>
      </c>
      <c r="I63" s="7">
        <v>0.0</v>
      </c>
    </row>
    <row r="64" ht="14.25" customHeight="1">
      <c r="A64" s="3" t="s">
        <v>68</v>
      </c>
      <c r="B64" s="7">
        <v>0.0</v>
      </c>
      <c r="C64" s="7">
        <v>27.0</v>
      </c>
      <c r="D64" s="7">
        <v>0.0</v>
      </c>
      <c r="E64" s="7">
        <v>0.0</v>
      </c>
      <c r="F64" s="7">
        <v>1.0</v>
      </c>
      <c r="G64" s="7">
        <v>0.0</v>
      </c>
      <c r="H64" s="7">
        <v>0.0</v>
      </c>
      <c r="I64" s="7">
        <v>0.0</v>
      </c>
    </row>
    <row r="65" ht="14.25" customHeight="1">
      <c r="A65" s="1" t="s">
        <v>69</v>
      </c>
    </row>
    <row r="66" ht="14.25" customHeight="1">
      <c r="A66" s="1" t="s">
        <v>70</v>
      </c>
    </row>
    <row r="67" ht="14.25" customHeight="1">
      <c r="A67" s="3" t="s">
        <v>71</v>
      </c>
      <c r="B67" s="7">
        <v>0.0</v>
      </c>
      <c r="C67" s="7">
        <v>0.0</v>
      </c>
      <c r="D67" s="7">
        <v>0.0</v>
      </c>
      <c r="E67" s="7">
        <v>0.0</v>
      </c>
      <c r="F67" s="7">
        <v>0.0</v>
      </c>
      <c r="G67" s="7">
        <v>0.0</v>
      </c>
      <c r="H67" s="7">
        <v>0.0</v>
      </c>
      <c r="I67" s="7">
        <v>0.0</v>
      </c>
    </row>
    <row r="68" ht="14.25" customHeight="1">
      <c r="A68" s="3" t="s">
        <v>72</v>
      </c>
      <c r="B68" s="7">
        <v>0.0</v>
      </c>
      <c r="C68" s="7">
        <v>0.0</v>
      </c>
      <c r="D68" s="7">
        <v>0.0</v>
      </c>
      <c r="E68" s="7">
        <v>0.0</v>
      </c>
      <c r="F68" s="7">
        <v>0.0</v>
      </c>
      <c r="G68" s="7">
        <v>0.0</v>
      </c>
      <c r="H68" s="7">
        <v>0.0</v>
      </c>
      <c r="I68" s="7">
        <v>0.0</v>
      </c>
    </row>
    <row r="69" ht="27.0" customHeight="1">
      <c r="A69" s="3" t="s">
        <v>73</v>
      </c>
      <c r="B69" s="7">
        <v>0.0</v>
      </c>
      <c r="C69" s="7">
        <v>0.0</v>
      </c>
      <c r="D69" s="7">
        <v>0.0</v>
      </c>
      <c r="E69" s="7">
        <v>0.0</v>
      </c>
      <c r="F69" s="7">
        <v>0.0</v>
      </c>
      <c r="G69" s="7">
        <v>0.0</v>
      </c>
      <c r="H69" s="7">
        <v>0.0</v>
      </c>
      <c r="I69" s="7">
        <v>0.0</v>
      </c>
    </row>
    <row r="70" ht="14.25" customHeight="1">
      <c r="A70" s="3" t="s">
        <v>74</v>
      </c>
      <c r="B70" s="7">
        <v>0.0</v>
      </c>
      <c r="C70" s="7">
        <v>0.0</v>
      </c>
      <c r="D70" s="7">
        <v>0.0</v>
      </c>
      <c r="E70" s="7">
        <v>0.0</v>
      </c>
      <c r="F70" s="7">
        <v>0.0</v>
      </c>
      <c r="G70" s="7">
        <v>0.0</v>
      </c>
      <c r="H70" s="7">
        <v>0.0</v>
      </c>
      <c r="I70" s="7">
        <v>0.0</v>
      </c>
    </row>
    <row r="71" ht="14.25" customHeight="1">
      <c r="A71" s="1" t="s">
        <v>75</v>
      </c>
    </row>
    <row r="72" ht="14.25" customHeight="1">
      <c r="A72" s="1" t="s">
        <v>76</v>
      </c>
    </row>
    <row r="73" ht="27.0" customHeight="1">
      <c r="A73" s="3" t="s">
        <v>77</v>
      </c>
      <c r="B73" s="7">
        <v>0.0</v>
      </c>
      <c r="C73" s="7">
        <v>4.0</v>
      </c>
      <c r="D73" s="7">
        <v>2.0</v>
      </c>
      <c r="E73" s="7">
        <v>132.0</v>
      </c>
      <c r="F73" s="7">
        <v>103.0</v>
      </c>
      <c r="G73" s="7">
        <v>3.0</v>
      </c>
      <c r="H73" s="7">
        <v>0.0</v>
      </c>
      <c r="I73" s="7">
        <v>5.0</v>
      </c>
    </row>
    <row r="74" ht="27.0" customHeight="1">
      <c r="A74" s="3" t="s">
        <v>78</v>
      </c>
      <c r="B74" s="7">
        <v>0.0</v>
      </c>
      <c r="C74" s="7">
        <v>7.0</v>
      </c>
      <c r="D74" s="7">
        <v>0.0</v>
      </c>
      <c r="E74" s="7">
        <v>0.0</v>
      </c>
      <c r="F74" s="7">
        <v>52.0</v>
      </c>
      <c r="G74" s="7">
        <v>35.0</v>
      </c>
      <c r="H74" s="7">
        <v>0.0</v>
      </c>
      <c r="I74" s="7">
        <v>1.0</v>
      </c>
    </row>
    <row r="75" ht="27.0" customHeight="1">
      <c r="A75" s="3" t="s">
        <v>79</v>
      </c>
      <c r="B75" s="7">
        <v>0.0</v>
      </c>
      <c r="C75" s="7">
        <v>0.0</v>
      </c>
      <c r="D75" s="7">
        <v>0.0</v>
      </c>
      <c r="E75" s="7">
        <v>8.0</v>
      </c>
      <c r="F75" s="7">
        <v>1.0</v>
      </c>
      <c r="G75" s="7">
        <v>0.0</v>
      </c>
      <c r="H75" s="7">
        <v>0.0</v>
      </c>
      <c r="I75" s="7">
        <v>0.0</v>
      </c>
    </row>
    <row r="76" ht="27.0" customHeight="1">
      <c r="A76" s="3" t="s">
        <v>80</v>
      </c>
      <c r="B76" s="7">
        <v>31.0</v>
      </c>
      <c r="C76" s="7">
        <v>81.0</v>
      </c>
      <c r="D76" s="7">
        <v>7.0</v>
      </c>
      <c r="E76" s="7">
        <v>62.0</v>
      </c>
      <c r="F76" s="7">
        <v>27.0</v>
      </c>
      <c r="G76" s="7">
        <v>77.0</v>
      </c>
      <c r="H76" s="7">
        <v>20.0</v>
      </c>
      <c r="I76" s="7">
        <v>1.0</v>
      </c>
    </row>
    <row r="77" ht="14.25" customHeight="1">
      <c r="A77" s="3" t="s">
        <v>81</v>
      </c>
      <c r="B77" s="7">
        <v>6.0</v>
      </c>
      <c r="C77" s="7">
        <v>22.0</v>
      </c>
      <c r="D77" s="7">
        <v>5.0</v>
      </c>
      <c r="E77" s="7">
        <v>16.0</v>
      </c>
      <c r="F77" s="7">
        <v>72.0</v>
      </c>
      <c r="G77" s="7">
        <v>41.0</v>
      </c>
      <c r="H77" s="7">
        <v>61.0</v>
      </c>
      <c r="I77" s="7">
        <v>2.0</v>
      </c>
    </row>
    <row r="78" ht="27.0" customHeight="1">
      <c r="A78" s="3" t="s">
        <v>82</v>
      </c>
      <c r="B78" s="7">
        <v>0.0</v>
      </c>
      <c r="C78" s="7">
        <v>0.0</v>
      </c>
      <c r="D78" s="7">
        <v>0.0</v>
      </c>
      <c r="E78" s="7">
        <v>0.0</v>
      </c>
      <c r="F78" s="7">
        <v>14.0</v>
      </c>
      <c r="G78" s="7">
        <v>0.0</v>
      </c>
      <c r="H78" s="7">
        <v>0.0</v>
      </c>
      <c r="I78" s="7">
        <v>0.0</v>
      </c>
    </row>
    <row r="79" ht="27.0" customHeight="1">
      <c r="A79" s="3" t="s">
        <v>83</v>
      </c>
      <c r="B79" s="7">
        <v>0.0</v>
      </c>
      <c r="C79" s="7">
        <v>0.0</v>
      </c>
      <c r="D79" s="7">
        <v>0.0</v>
      </c>
      <c r="E79" s="7">
        <v>0.0</v>
      </c>
      <c r="F79" s="7">
        <v>0.0</v>
      </c>
      <c r="G79" s="7">
        <v>4.0</v>
      </c>
      <c r="H79" s="7">
        <v>0.0</v>
      </c>
      <c r="I79" s="7">
        <v>0.0</v>
      </c>
    </row>
    <row r="80" ht="14.25" customHeight="1">
      <c r="A80" s="1" t="s">
        <v>84</v>
      </c>
    </row>
    <row r="81" ht="14.25" customHeight="1">
      <c r="A81" s="1" t="s">
        <v>85</v>
      </c>
    </row>
    <row r="82" ht="14.25" customHeight="1">
      <c r="A82" s="3" t="s">
        <v>86</v>
      </c>
      <c r="B82" s="7">
        <v>0.0</v>
      </c>
      <c r="C82" s="7">
        <v>8.0</v>
      </c>
      <c r="D82" s="7">
        <v>3.0</v>
      </c>
      <c r="E82" s="7">
        <v>2.0</v>
      </c>
      <c r="F82" s="7">
        <v>3.0</v>
      </c>
      <c r="G82" s="7">
        <v>13.0</v>
      </c>
      <c r="H82" s="7">
        <v>18.0</v>
      </c>
      <c r="I82" s="7">
        <v>0.0</v>
      </c>
    </row>
    <row r="83" ht="27.0" customHeight="1">
      <c r="A83" s="3" t="s">
        <v>87</v>
      </c>
      <c r="B83" s="7">
        <v>97.0</v>
      </c>
      <c r="C83" s="7">
        <v>35.0</v>
      </c>
      <c r="D83" s="7">
        <v>1.0</v>
      </c>
      <c r="E83" s="7">
        <v>4.0</v>
      </c>
      <c r="F83" s="7">
        <v>62.0</v>
      </c>
      <c r="G83" s="7">
        <v>63.0</v>
      </c>
      <c r="H83" s="7">
        <v>54.0</v>
      </c>
      <c r="I83" s="7">
        <v>0.0</v>
      </c>
    </row>
    <row r="84" ht="27.0" customHeight="1">
      <c r="A84" s="3" t="s">
        <v>88</v>
      </c>
      <c r="B84" s="7">
        <v>39.0</v>
      </c>
      <c r="C84" s="7">
        <v>21.0</v>
      </c>
      <c r="D84" s="7">
        <v>2.0</v>
      </c>
      <c r="E84" s="7">
        <v>17.0</v>
      </c>
      <c r="F84" s="7">
        <v>12.0</v>
      </c>
      <c r="G84" s="7">
        <v>30.0</v>
      </c>
      <c r="H84" s="7">
        <v>168.0</v>
      </c>
      <c r="I84" s="7">
        <v>0.0</v>
      </c>
    </row>
    <row r="85" ht="14.25" customHeight="1">
      <c r="A85" s="3" t="s">
        <v>89</v>
      </c>
      <c r="B85" s="7">
        <v>87.0</v>
      </c>
      <c r="C85" s="7">
        <v>315.0</v>
      </c>
      <c r="D85" s="7">
        <v>61.0</v>
      </c>
      <c r="E85" s="7">
        <v>62.0</v>
      </c>
      <c r="F85" s="7">
        <v>475.0</v>
      </c>
      <c r="G85" s="7">
        <v>65.0</v>
      </c>
      <c r="H85" s="7">
        <v>151.0</v>
      </c>
      <c r="I85" s="7">
        <v>0.0</v>
      </c>
    </row>
    <row r="86" ht="14.25" customHeight="1">
      <c r="A86" s="3" t="s">
        <v>90</v>
      </c>
      <c r="B86" s="7">
        <v>4.0</v>
      </c>
      <c r="C86" s="7">
        <v>57.0</v>
      </c>
      <c r="D86" s="7">
        <v>47.0</v>
      </c>
      <c r="E86" s="7">
        <v>74.0</v>
      </c>
      <c r="F86" s="7">
        <v>105.0</v>
      </c>
      <c r="G86" s="7">
        <v>36.0</v>
      </c>
      <c r="H86" s="7">
        <v>30.0</v>
      </c>
      <c r="I86" s="7">
        <v>1.0</v>
      </c>
    </row>
    <row r="87" ht="14.25" customHeight="1">
      <c r="A87" s="3" t="s">
        <v>91</v>
      </c>
      <c r="B87" s="7">
        <v>6.0</v>
      </c>
      <c r="C87" s="7">
        <v>14.0</v>
      </c>
      <c r="D87" s="7">
        <v>0.0</v>
      </c>
      <c r="E87" s="7">
        <v>4.0</v>
      </c>
      <c r="F87" s="7">
        <v>2.0</v>
      </c>
      <c r="G87" s="7">
        <v>8.0</v>
      </c>
      <c r="H87" s="7">
        <v>325.0</v>
      </c>
      <c r="I87" s="7">
        <v>0.0</v>
      </c>
    </row>
    <row r="88" ht="27.0" customHeight="1">
      <c r="A88" s="3" t="s">
        <v>92</v>
      </c>
      <c r="B88" s="7">
        <v>5.0</v>
      </c>
      <c r="C88" s="7">
        <v>18.0</v>
      </c>
      <c r="D88" s="7">
        <v>1.0</v>
      </c>
      <c r="E88" s="7">
        <v>7.0</v>
      </c>
      <c r="F88" s="7">
        <v>41.0</v>
      </c>
      <c r="G88" s="7">
        <v>17.0</v>
      </c>
      <c r="H88" s="7">
        <v>6.0</v>
      </c>
      <c r="I88" s="7">
        <v>0.0</v>
      </c>
    </row>
    <row r="89" ht="14.25" customHeight="1">
      <c r="A89" s="3" t="s">
        <v>93</v>
      </c>
      <c r="B89" s="7">
        <v>17.0</v>
      </c>
      <c r="C89" s="7">
        <v>139.0</v>
      </c>
      <c r="D89" s="7">
        <v>14.0</v>
      </c>
      <c r="E89" s="7">
        <v>18.0</v>
      </c>
      <c r="F89" s="7">
        <v>123.0</v>
      </c>
      <c r="G89" s="7">
        <v>59.0</v>
      </c>
      <c r="H89" s="7">
        <v>64.0</v>
      </c>
      <c r="I89" s="7">
        <v>1.0</v>
      </c>
    </row>
    <row r="90" ht="14.25" customHeight="1">
      <c r="A90" s="1" t="s">
        <v>94</v>
      </c>
    </row>
    <row r="91" ht="14.25" customHeight="1">
      <c r="A91" s="1" t="s">
        <v>95</v>
      </c>
    </row>
    <row r="92" ht="27.0" customHeight="1">
      <c r="A92" s="3" t="s">
        <v>96</v>
      </c>
      <c r="B92" s="7">
        <v>5.0</v>
      </c>
      <c r="C92" s="7">
        <v>39.0</v>
      </c>
      <c r="D92" s="7">
        <v>24.0</v>
      </c>
      <c r="E92" s="7">
        <v>0.0</v>
      </c>
      <c r="F92" s="7">
        <v>45.0</v>
      </c>
      <c r="G92" s="7">
        <v>80.0</v>
      </c>
      <c r="H92" s="7">
        <v>11.0</v>
      </c>
      <c r="I92" s="7">
        <v>0.0</v>
      </c>
    </row>
    <row r="93" ht="27.0" customHeight="1">
      <c r="A93" s="3" t="s">
        <v>97</v>
      </c>
      <c r="B93" s="7">
        <v>3.0</v>
      </c>
      <c r="C93" s="7">
        <v>18.0</v>
      </c>
      <c r="D93" s="7">
        <v>1.0</v>
      </c>
      <c r="E93" s="7">
        <v>7.0</v>
      </c>
      <c r="F93" s="7">
        <v>28.0</v>
      </c>
      <c r="G93" s="7">
        <v>6.0</v>
      </c>
      <c r="H93" s="7">
        <v>34.0</v>
      </c>
      <c r="I93" s="7">
        <v>1.0</v>
      </c>
    </row>
    <row r="94" ht="14.25" customHeight="1">
      <c r="A94" s="3" t="s">
        <v>98</v>
      </c>
      <c r="B94" s="7">
        <v>489.0</v>
      </c>
      <c r="C94" s="7">
        <v>47.0</v>
      </c>
      <c r="D94" s="7">
        <v>3.0</v>
      </c>
      <c r="E94" s="7">
        <v>9.0</v>
      </c>
      <c r="F94" s="7">
        <v>221.0</v>
      </c>
      <c r="G94" s="7">
        <v>53.0</v>
      </c>
      <c r="H94" s="7">
        <v>17.0</v>
      </c>
      <c r="I94" s="7">
        <v>1.0</v>
      </c>
    </row>
    <row r="95" ht="14.25" customHeight="1">
      <c r="A95" s="3" t="s">
        <v>99</v>
      </c>
      <c r="B95" s="7">
        <v>11.0</v>
      </c>
      <c r="C95" s="7">
        <v>176.0</v>
      </c>
      <c r="D95" s="7">
        <v>12.0</v>
      </c>
      <c r="E95" s="7">
        <v>28.0</v>
      </c>
      <c r="F95" s="7">
        <v>397.0</v>
      </c>
      <c r="G95" s="7">
        <v>520.0</v>
      </c>
      <c r="H95" s="7">
        <v>187.0</v>
      </c>
      <c r="I95" s="7">
        <v>5.0</v>
      </c>
    </row>
    <row r="96" ht="27.0" customHeight="1">
      <c r="A96" s="3" t="s">
        <v>100</v>
      </c>
      <c r="B96" s="7">
        <v>2.0</v>
      </c>
      <c r="C96" s="7">
        <v>175.0</v>
      </c>
      <c r="D96" s="7">
        <v>4.0</v>
      </c>
      <c r="E96" s="7">
        <v>3.0</v>
      </c>
      <c r="F96" s="7">
        <v>72.0</v>
      </c>
      <c r="G96" s="7">
        <v>40.0</v>
      </c>
      <c r="H96" s="7">
        <v>34.0</v>
      </c>
      <c r="I96" s="7">
        <v>1.0</v>
      </c>
    </row>
    <row r="97" ht="14.25" customHeight="1">
      <c r="A97" s="3" t="s">
        <v>101</v>
      </c>
      <c r="B97" s="7">
        <v>448.0</v>
      </c>
      <c r="C97" s="7">
        <v>797.0</v>
      </c>
      <c r="D97" s="7">
        <v>15.0</v>
      </c>
      <c r="E97" s="7">
        <v>46.0</v>
      </c>
      <c r="F97" s="7">
        <v>322.0</v>
      </c>
      <c r="G97" s="7">
        <v>231.0</v>
      </c>
      <c r="H97" s="7">
        <v>585.0</v>
      </c>
      <c r="I97" s="7">
        <v>2.0</v>
      </c>
    </row>
    <row r="98" ht="27.0" customHeight="1">
      <c r="A98" s="3" t="s">
        <v>102</v>
      </c>
      <c r="B98" s="7">
        <v>2.0</v>
      </c>
      <c r="C98" s="7">
        <v>144.0</v>
      </c>
      <c r="D98" s="7">
        <v>554.0</v>
      </c>
      <c r="E98" s="7">
        <v>0.0</v>
      </c>
      <c r="F98" s="7">
        <v>19.0</v>
      </c>
      <c r="G98" s="7">
        <v>1.0</v>
      </c>
      <c r="H98" s="7">
        <v>14.0</v>
      </c>
      <c r="I98" s="7">
        <v>0.0</v>
      </c>
    </row>
    <row r="99" ht="14.25" customHeight="1">
      <c r="A99" s="3" t="s">
        <v>103</v>
      </c>
      <c r="B99" s="7">
        <v>5.0</v>
      </c>
      <c r="C99" s="7">
        <v>18.0</v>
      </c>
      <c r="D99" s="7">
        <v>2.0</v>
      </c>
      <c r="E99" s="7">
        <v>10.0</v>
      </c>
      <c r="F99" s="7">
        <v>58.0</v>
      </c>
      <c r="G99" s="7">
        <v>28.0</v>
      </c>
      <c r="H99" s="7">
        <v>14.0</v>
      </c>
      <c r="I99" s="7">
        <v>0.0</v>
      </c>
    </row>
    <row r="100" ht="14.25" customHeight="1">
      <c r="A100" s="3" t="s">
        <v>104</v>
      </c>
      <c r="B100" s="7">
        <v>14.0</v>
      </c>
      <c r="C100" s="7">
        <v>109.0</v>
      </c>
      <c r="D100" s="7">
        <v>14.0</v>
      </c>
      <c r="E100" s="7">
        <v>54.0</v>
      </c>
      <c r="F100" s="7">
        <v>162.0</v>
      </c>
      <c r="G100" s="7">
        <v>96.0</v>
      </c>
      <c r="H100" s="7">
        <v>56.0</v>
      </c>
      <c r="I100" s="7">
        <v>1.0</v>
      </c>
    </row>
    <row r="101" ht="14.25" customHeight="1">
      <c r="A101" s="3" t="s">
        <v>105</v>
      </c>
      <c r="B101" s="7">
        <v>3.0</v>
      </c>
      <c r="C101" s="7">
        <v>14.0</v>
      </c>
      <c r="D101" s="7">
        <v>0.0</v>
      </c>
      <c r="E101" s="7">
        <v>1.0</v>
      </c>
      <c r="F101" s="7">
        <v>18.0</v>
      </c>
      <c r="G101" s="7">
        <v>3.0</v>
      </c>
      <c r="H101" s="7">
        <v>8.0</v>
      </c>
      <c r="I101" s="7">
        <v>0.0</v>
      </c>
    </row>
    <row r="102" ht="14.25" customHeight="1">
      <c r="A102" s="3" t="s">
        <v>106</v>
      </c>
      <c r="B102" s="7">
        <v>0.0</v>
      </c>
      <c r="C102" s="7">
        <v>23.0</v>
      </c>
      <c r="D102" s="7">
        <v>0.0</v>
      </c>
      <c r="E102" s="7">
        <v>0.0</v>
      </c>
      <c r="F102" s="7">
        <v>6.0</v>
      </c>
      <c r="G102" s="7">
        <v>9.0</v>
      </c>
      <c r="H102" s="7">
        <v>12.0</v>
      </c>
      <c r="I102" s="7">
        <v>0.0</v>
      </c>
    </row>
    <row r="103" ht="27.0" customHeight="1">
      <c r="A103" s="3" t="s">
        <v>107</v>
      </c>
      <c r="B103" s="7">
        <v>1.0</v>
      </c>
      <c r="C103" s="7">
        <v>7.0</v>
      </c>
      <c r="D103" s="7">
        <v>0.0</v>
      </c>
      <c r="E103" s="7">
        <v>0.0</v>
      </c>
      <c r="F103" s="7">
        <v>0.0</v>
      </c>
      <c r="G103" s="7">
        <v>8.0</v>
      </c>
      <c r="H103" s="7">
        <v>3.0</v>
      </c>
      <c r="I103" s="7">
        <v>0.0</v>
      </c>
    </row>
    <row r="104" ht="14.25" customHeight="1">
      <c r="A104" s="3" t="s">
        <v>108</v>
      </c>
      <c r="B104" s="7">
        <v>9.0</v>
      </c>
      <c r="C104" s="7">
        <v>65.0</v>
      </c>
      <c r="D104" s="7">
        <v>16.0</v>
      </c>
      <c r="E104" s="7">
        <v>15.0</v>
      </c>
      <c r="F104" s="7">
        <v>154.0</v>
      </c>
      <c r="G104" s="7">
        <v>34.0</v>
      </c>
      <c r="H104" s="7">
        <v>29.0</v>
      </c>
      <c r="I104" s="7">
        <v>0.0</v>
      </c>
    </row>
    <row r="105" ht="27.0" customHeight="1">
      <c r="A105" s="3" t="s">
        <v>109</v>
      </c>
      <c r="B105" s="7">
        <v>1.0</v>
      </c>
      <c r="C105" s="7">
        <v>4.0</v>
      </c>
      <c r="D105" s="7">
        <v>0.0</v>
      </c>
      <c r="E105" s="7">
        <v>0.0</v>
      </c>
      <c r="F105" s="7">
        <v>1.0</v>
      </c>
      <c r="G105" s="7">
        <v>0.0</v>
      </c>
      <c r="H105" s="7">
        <v>0.0</v>
      </c>
      <c r="I105" s="7">
        <v>0.0</v>
      </c>
    </row>
    <row r="106" ht="14.25" customHeight="1">
      <c r="A106" s="3" t="s">
        <v>110</v>
      </c>
      <c r="B106" s="7">
        <v>20.0</v>
      </c>
      <c r="C106" s="7">
        <v>131.0</v>
      </c>
      <c r="D106" s="7">
        <v>0.0</v>
      </c>
      <c r="E106" s="7">
        <v>53.0</v>
      </c>
      <c r="F106" s="7">
        <v>132.0</v>
      </c>
      <c r="G106" s="7">
        <v>48.0</v>
      </c>
      <c r="H106" s="7">
        <v>125.0</v>
      </c>
      <c r="I106" s="7">
        <v>0.0</v>
      </c>
    </row>
    <row r="107" ht="14.25" customHeight="1">
      <c r="A107" s="1" t="s">
        <v>111</v>
      </c>
    </row>
    <row r="108" ht="14.25" customHeight="1">
      <c r="A108" s="1" t="s">
        <v>112</v>
      </c>
    </row>
    <row r="109" ht="14.25" customHeight="1">
      <c r="A109" s="3" t="s">
        <v>113</v>
      </c>
      <c r="B109" s="7">
        <v>2.0</v>
      </c>
      <c r="C109" s="7">
        <v>10.0</v>
      </c>
      <c r="D109" s="7">
        <v>0.0</v>
      </c>
      <c r="E109" s="7">
        <v>0.0</v>
      </c>
      <c r="F109" s="7">
        <v>1.0</v>
      </c>
      <c r="G109" s="7">
        <v>9.0</v>
      </c>
      <c r="H109" s="7">
        <v>6.0</v>
      </c>
      <c r="I109" s="7">
        <v>0.0</v>
      </c>
    </row>
    <row r="110" ht="27.0" customHeight="1">
      <c r="A110" s="3" t="s">
        <v>114</v>
      </c>
      <c r="B110" s="7">
        <v>0.0</v>
      </c>
      <c r="C110" s="7">
        <v>16.0</v>
      </c>
      <c r="D110" s="7">
        <v>0.0</v>
      </c>
      <c r="E110" s="7">
        <v>6.0</v>
      </c>
      <c r="F110" s="7">
        <v>6.0</v>
      </c>
      <c r="G110" s="7">
        <v>1.0</v>
      </c>
      <c r="H110" s="7">
        <v>2.0</v>
      </c>
      <c r="I110" s="7">
        <v>34.0</v>
      </c>
    </row>
    <row r="111" ht="27.0" customHeight="1">
      <c r="A111" s="3" t="s">
        <v>115</v>
      </c>
      <c r="B111" s="7">
        <v>3.0</v>
      </c>
      <c r="C111" s="7">
        <v>7.0</v>
      </c>
      <c r="D111" s="7">
        <v>0.0</v>
      </c>
      <c r="E111" s="7">
        <v>0.0</v>
      </c>
      <c r="F111" s="7">
        <v>0.0</v>
      </c>
      <c r="G111" s="7">
        <v>1.0</v>
      </c>
      <c r="H111" s="7">
        <v>1.0</v>
      </c>
      <c r="I111" s="7">
        <v>0.0</v>
      </c>
    </row>
    <row r="112" ht="14.25" customHeight="1">
      <c r="A112" s="3" t="s">
        <v>116</v>
      </c>
      <c r="B112" s="7">
        <v>3.0</v>
      </c>
      <c r="C112" s="7">
        <v>1.0</v>
      </c>
      <c r="D112" s="7">
        <v>2.0</v>
      </c>
      <c r="E112" s="7">
        <v>0.0</v>
      </c>
      <c r="F112" s="7">
        <v>7.0</v>
      </c>
      <c r="G112" s="7">
        <v>4.0</v>
      </c>
      <c r="H112" s="7">
        <v>7.0</v>
      </c>
      <c r="I112" s="7">
        <v>2.0</v>
      </c>
    </row>
    <row r="113" ht="14.25" customHeight="1">
      <c r="A113" s="3" t="s">
        <v>117</v>
      </c>
      <c r="B113" s="7">
        <v>0.0</v>
      </c>
      <c r="C113" s="7">
        <v>0.0</v>
      </c>
      <c r="D113" s="7">
        <v>0.0</v>
      </c>
      <c r="E113" s="7">
        <v>0.0</v>
      </c>
      <c r="F113" s="7">
        <v>0.0</v>
      </c>
      <c r="G113" s="7">
        <v>0.0</v>
      </c>
      <c r="H113" s="7">
        <v>0.0</v>
      </c>
      <c r="I113" s="7">
        <v>0.0</v>
      </c>
    </row>
    <row r="114" ht="14.25" customHeight="1">
      <c r="A114" s="3" t="s">
        <v>118</v>
      </c>
      <c r="B114" s="7">
        <v>0.0</v>
      </c>
      <c r="C114" s="7">
        <v>0.0</v>
      </c>
      <c r="D114" s="7">
        <v>0.0</v>
      </c>
      <c r="E114" s="7">
        <v>22.0</v>
      </c>
      <c r="F114" s="7">
        <v>3.0</v>
      </c>
      <c r="G114" s="7">
        <v>0.0</v>
      </c>
      <c r="H114" s="7">
        <v>0.0</v>
      </c>
      <c r="I114" s="7">
        <v>0.0</v>
      </c>
    </row>
    <row r="115" ht="14.25" customHeight="1">
      <c r="A115" s="3" t="s">
        <v>119</v>
      </c>
      <c r="B115" s="7">
        <v>0.0</v>
      </c>
      <c r="C115" s="7">
        <v>6.0</v>
      </c>
      <c r="D115" s="7">
        <v>0.0</v>
      </c>
      <c r="E115" s="7">
        <v>0.0</v>
      </c>
      <c r="F115" s="7">
        <v>5.0</v>
      </c>
      <c r="G115" s="7">
        <v>14.0</v>
      </c>
      <c r="H115" s="7">
        <v>2.0</v>
      </c>
      <c r="I115" s="7">
        <v>0.0</v>
      </c>
    </row>
    <row r="116" ht="14.25" customHeight="1">
      <c r="A116" s="3" t="s">
        <v>120</v>
      </c>
      <c r="B116" s="7">
        <v>1.0</v>
      </c>
      <c r="C116" s="7">
        <v>0.0</v>
      </c>
      <c r="D116" s="7">
        <v>0.0</v>
      </c>
      <c r="E116" s="7">
        <v>0.0</v>
      </c>
      <c r="F116" s="7">
        <v>0.0</v>
      </c>
      <c r="G116" s="7">
        <v>1.0</v>
      </c>
      <c r="H116" s="7">
        <v>0.0</v>
      </c>
      <c r="I116" s="7">
        <v>0.0</v>
      </c>
    </row>
    <row r="117" ht="14.25" customHeight="1">
      <c r="A117" s="3" t="s">
        <v>121</v>
      </c>
      <c r="B117" s="7">
        <v>6.0</v>
      </c>
      <c r="C117" s="7">
        <v>3.0</v>
      </c>
      <c r="D117" s="7">
        <v>1.0</v>
      </c>
      <c r="E117" s="7">
        <v>12.0</v>
      </c>
      <c r="F117" s="7">
        <v>2.0</v>
      </c>
      <c r="G117" s="7">
        <v>50.0</v>
      </c>
      <c r="H117" s="7">
        <v>0.0</v>
      </c>
      <c r="I117" s="7">
        <v>0.0</v>
      </c>
    </row>
    <row r="118" ht="14.25" customHeight="1">
      <c r="A118" s="3" t="s">
        <v>122</v>
      </c>
      <c r="B118" s="7">
        <v>0.0</v>
      </c>
      <c r="C118" s="7">
        <v>0.0</v>
      </c>
      <c r="D118" s="7">
        <v>0.0</v>
      </c>
      <c r="E118" s="7">
        <v>0.0</v>
      </c>
      <c r="F118" s="7">
        <v>1.0</v>
      </c>
      <c r="G118" s="7">
        <v>0.0</v>
      </c>
      <c r="H118" s="7">
        <v>0.0</v>
      </c>
      <c r="I118" s="7">
        <v>0.0</v>
      </c>
    </row>
    <row r="119" ht="14.25" customHeight="1">
      <c r="A119" s="1" t="s">
        <v>123</v>
      </c>
    </row>
    <row r="120" ht="14.25" customHeight="1">
      <c r="A120" s="1" t="s">
        <v>124</v>
      </c>
    </row>
    <row r="121" ht="27.0" customHeight="1">
      <c r="A121" s="3" t="s">
        <v>125</v>
      </c>
      <c r="B121" s="7">
        <v>9.0</v>
      </c>
      <c r="C121" s="7">
        <v>539.0</v>
      </c>
      <c r="D121" s="7">
        <v>1.0</v>
      </c>
      <c r="E121" s="7">
        <v>4.0</v>
      </c>
      <c r="F121" s="7">
        <v>45.0</v>
      </c>
      <c r="G121" s="7">
        <v>64.0</v>
      </c>
      <c r="H121" s="7">
        <v>12.0</v>
      </c>
      <c r="I121" s="7">
        <v>0.0</v>
      </c>
    </row>
    <row r="122" ht="27.0" customHeight="1">
      <c r="A122" s="3" t="s">
        <v>126</v>
      </c>
      <c r="B122" s="7">
        <v>45.0</v>
      </c>
      <c r="C122" s="7">
        <v>13.0</v>
      </c>
      <c r="D122" s="7">
        <v>1.0</v>
      </c>
      <c r="E122" s="7">
        <v>10.0</v>
      </c>
      <c r="F122" s="7">
        <v>11.0</v>
      </c>
      <c r="G122" s="7">
        <v>33.0</v>
      </c>
      <c r="H122" s="7">
        <v>16.0</v>
      </c>
      <c r="I122" s="7">
        <v>0.0</v>
      </c>
    </row>
    <row r="123" ht="14.25" customHeight="1">
      <c r="A123" s="1" t="s">
        <v>127</v>
      </c>
    </row>
    <row r="124" ht="11.25" customHeight="1">
      <c r="A124" s="1"/>
    </row>
    <row r="125" ht="39.75" customHeight="1">
      <c r="A125" s="1"/>
      <c r="B125" s="2" t="s">
        <v>128</v>
      </c>
      <c r="C125" s="2" t="s">
        <v>129</v>
      </c>
      <c r="D125" s="2" t="s">
        <v>130</v>
      </c>
      <c r="E125" s="2" t="s">
        <v>131</v>
      </c>
      <c r="F125" s="2" t="s">
        <v>132</v>
      </c>
      <c r="G125" s="2" t="s">
        <v>133</v>
      </c>
      <c r="H125" s="2" t="s">
        <v>134</v>
      </c>
      <c r="I125" s="2" t="s">
        <v>135</v>
      </c>
    </row>
    <row r="126" ht="11.25" customHeight="1">
      <c r="A126" s="1"/>
    </row>
    <row r="127" ht="14.25" customHeight="1">
      <c r="A127" s="4" t="s">
        <v>136</v>
      </c>
      <c r="B127" s="5"/>
      <c r="C127" s="5"/>
      <c r="D127" s="5"/>
      <c r="E127" s="5"/>
      <c r="F127" s="5"/>
      <c r="G127" s="5"/>
      <c r="H127" s="5"/>
      <c r="I127" s="6"/>
    </row>
    <row r="128" ht="14.25" customHeight="1">
      <c r="A128" s="1" t="s">
        <v>137</v>
      </c>
    </row>
    <row r="129" ht="14.25" customHeight="1">
      <c r="A129" s="1" t="s">
        <v>138</v>
      </c>
    </row>
    <row r="130" ht="27.0" customHeight="1">
      <c r="A130" s="3" t="s">
        <v>139</v>
      </c>
      <c r="B130" s="7">
        <v>2.0</v>
      </c>
      <c r="C130" s="7">
        <v>4.0</v>
      </c>
      <c r="D130" s="7">
        <v>1.0</v>
      </c>
      <c r="E130" s="7">
        <v>0.0</v>
      </c>
      <c r="F130" s="7">
        <v>10.0</v>
      </c>
      <c r="G130" s="7">
        <v>5.0</v>
      </c>
      <c r="H130" s="7">
        <v>4.0</v>
      </c>
      <c r="I130" s="7">
        <v>1.0</v>
      </c>
    </row>
    <row r="131" ht="14.25" customHeight="1">
      <c r="A131" s="3" t="s">
        <v>17</v>
      </c>
      <c r="B131" s="7">
        <v>2.0</v>
      </c>
      <c r="C131" s="7">
        <v>19.0</v>
      </c>
      <c r="D131" s="7">
        <v>2.0</v>
      </c>
      <c r="E131" s="7">
        <v>4.0</v>
      </c>
      <c r="F131" s="7">
        <v>26.0</v>
      </c>
      <c r="G131" s="7">
        <v>7.0</v>
      </c>
      <c r="H131" s="7">
        <v>9.0</v>
      </c>
      <c r="I131" s="7">
        <v>0.0</v>
      </c>
    </row>
    <row r="132" ht="27.0" customHeight="1">
      <c r="A132" s="3" t="s">
        <v>140</v>
      </c>
      <c r="B132" s="7">
        <v>5.0</v>
      </c>
      <c r="C132" s="7">
        <v>22.0</v>
      </c>
      <c r="D132" s="7">
        <v>2.0</v>
      </c>
      <c r="E132" s="7">
        <v>9.0</v>
      </c>
      <c r="F132" s="7">
        <v>50.0</v>
      </c>
      <c r="G132" s="7">
        <v>30.0</v>
      </c>
      <c r="H132" s="7">
        <v>20.0</v>
      </c>
      <c r="I132" s="7">
        <v>0.0</v>
      </c>
    </row>
    <row r="133" ht="14.25" customHeight="1">
      <c r="A133" s="3" t="s">
        <v>19</v>
      </c>
      <c r="B133" s="7">
        <v>8.0</v>
      </c>
      <c r="C133" s="7">
        <v>12.0</v>
      </c>
      <c r="D133" s="7">
        <v>2.0</v>
      </c>
      <c r="E133" s="7">
        <v>1.0</v>
      </c>
      <c r="F133" s="7">
        <v>15.0</v>
      </c>
      <c r="G133" s="7">
        <v>14.0</v>
      </c>
      <c r="H133" s="7">
        <v>8.0</v>
      </c>
      <c r="I133" s="7">
        <v>0.0</v>
      </c>
    </row>
    <row r="134" ht="14.25" customHeight="1">
      <c r="A134" s="3" t="s">
        <v>20</v>
      </c>
      <c r="B134" s="7">
        <v>0.0</v>
      </c>
      <c r="C134" s="7">
        <v>0.0</v>
      </c>
      <c r="D134" s="7">
        <v>0.0</v>
      </c>
      <c r="E134" s="7">
        <v>0.0</v>
      </c>
      <c r="F134" s="7">
        <v>0.0</v>
      </c>
      <c r="G134" s="7">
        <v>0.0</v>
      </c>
      <c r="H134" s="7">
        <v>0.0</v>
      </c>
      <c r="I134" s="7">
        <v>0.0</v>
      </c>
    </row>
    <row r="135" ht="14.25" customHeight="1">
      <c r="A135" s="3" t="s">
        <v>21</v>
      </c>
      <c r="B135" s="7">
        <v>2.0</v>
      </c>
      <c r="C135" s="7">
        <v>8.0</v>
      </c>
      <c r="D135" s="7">
        <v>2.0</v>
      </c>
      <c r="E135" s="7">
        <v>7.0</v>
      </c>
      <c r="F135" s="7">
        <v>14.0</v>
      </c>
      <c r="G135" s="7">
        <v>9.0</v>
      </c>
      <c r="H135" s="7">
        <v>5.0</v>
      </c>
      <c r="I135" s="7">
        <v>0.0</v>
      </c>
    </row>
    <row r="136" ht="14.25" customHeight="1">
      <c r="A136" s="3" t="s">
        <v>22</v>
      </c>
      <c r="B136" s="7">
        <v>19.0</v>
      </c>
      <c r="C136" s="7">
        <v>78.0</v>
      </c>
      <c r="D136" s="7">
        <v>12.0</v>
      </c>
      <c r="E136" s="7">
        <v>21.0</v>
      </c>
      <c r="F136" s="7">
        <v>98.0</v>
      </c>
      <c r="G136" s="7">
        <v>38.0</v>
      </c>
      <c r="H136" s="7">
        <v>48.0</v>
      </c>
      <c r="I136" s="7">
        <v>0.0</v>
      </c>
    </row>
    <row r="137" ht="14.25" customHeight="1">
      <c r="A137" s="3" t="s">
        <v>23</v>
      </c>
      <c r="B137" s="7">
        <v>31.0</v>
      </c>
      <c r="C137" s="7">
        <v>168.0</v>
      </c>
      <c r="D137" s="7">
        <v>18.0</v>
      </c>
      <c r="E137" s="7">
        <v>38.0</v>
      </c>
      <c r="F137" s="7">
        <v>216.0</v>
      </c>
      <c r="G137" s="7">
        <v>139.0</v>
      </c>
      <c r="H137" s="7">
        <v>98.0</v>
      </c>
      <c r="I137" s="7">
        <v>2.0</v>
      </c>
    </row>
    <row r="138" ht="39.75" customHeight="1">
      <c r="A138" s="3" t="s">
        <v>141</v>
      </c>
      <c r="B138" s="7">
        <v>4.0</v>
      </c>
      <c r="C138" s="7">
        <v>9.0</v>
      </c>
      <c r="D138" s="7">
        <v>1.0</v>
      </c>
      <c r="E138" s="7">
        <v>4.0</v>
      </c>
      <c r="F138" s="7">
        <v>7.0</v>
      </c>
      <c r="G138" s="7">
        <v>6.0</v>
      </c>
      <c r="H138" s="7">
        <v>7.0</v>
      </c>
      <c r="I138" s="7">
        <v>0.0</v>
      </c>
    </row>
    <row r="139" ht="14.25" customHeight="1">
      <c r="A139" s="3" t="s">
        <v>25</v>
      </c>
      <c r="B139" s="7">
        <v>5.0</v>
      </c>
      <c r="C139" s="7">
        <v>10.0</v>
      </c>
      <c r="D139" s="7">
        <v>1.0</v>
      </c>
      <c r="E139" s="7">
        <v>3.0</v>
      </c>
      <c r="F139" s="7">
        <v>11.0</v>
      </c>
      <c r="G139" s="7">
        <v>17.0</v>
      </c>
      <c r="H139" s="7">
        <v>7.0</v>
      </c>
      <c r="I139" s="7">
        <v>0.0</v>
      </c>
    </row>
    <row r="140" ht="14.25" customHeight="1">
      <c r="A140" s="1" t="s">
        <v>142</v>
      </c>
    </row>
    <row r="141" ht="39.75" customHeight="1">
      <c r="A141" s="1" t="s">
        <v>143</v>
      </c>
      <c r="B141" s="2"/>
      <c r="C141" s="2"/>
      <c r="D141" s="2"/>
      <c r="E141" s="2"/>
      <c r="F141" s="2"/>
      <c r="G141" s="2"/>
      <c r="H141" s="2"/>
      <c r="I141" s="2"/>
    </row>
    <row r="142" ht="14.25" customHeight="1">
      <c r="A142" s="3" t="s">
        <v>28</v>
      </c>
      <c r="B142" s="7">
        <v>1.0</v>
      </c>
      <c r="C142" s="7">
        <v>0.0</v>
      </c>
      <c r="D142" s="7">
        <v>0.0</v>
      </c>
      <c r="E142" s="7">
        <v>0.0</v>
      </c>
      <c r="F142" s="7">
        <v>0.0</v>
      </c>
      <c r="G142" s="7">
        <v>2.0</v>
      </c>
      <c r="H142" s="7">
        <v>0.0</v>
      </c>
      <c r="I142" s="7">
        <v>0.0</v>
      </c>
    </row>
    <row r="143" ht="27.0" customHeight="1">
      <c r="A143" s="3" t="s">
        <v>144</v>
      </c>
      <c r="B143" s="7">
        <v>1.0</v>
      </c>
      <c r="C143" s="7">
        <v>0.0</v>
      </c>
      <c r="D143" s="7">
        <v>0.0</v>
      </c>
      <c r="E143" s="7">
        <v>0.0</v>
      </c>
      <c r="F143" s="7">
        <v>1.0</v>
      </c>
      <c r="G143" s="7">
        <v>0.0</v>
      </c>
      <c r="H143" s="7">
        <v>0.0</v>
      </c>
      <c r="I143" s="7">
        <v>0.0</v>
      </c>
    </row>
    <row r="144" ht="14.25" customHeight="1">
      <c r="A144" s="3" t="s">
        <v>30</v>
      </c>
      <c r="B144" s="7">
        <v>0.0</v>
      </c>
      <c r="C144" s="7">
        <v>4.0</v>
      </c>
      <c r="D144" s="7">
        <v>0.0</v>
      </c>
      <c r="E144" s="7">
        <v>0.0</v>
      </c>
      <c r="F144" s="7">
        <v>9.0</v>
      </c>
      <c r="G144" s="7">
        <v>3.0</v>
      </c>
      <c r="H144" s="7">
        <v>4.0</v>
      </c>
      <c r="I144" s="7">
        <v>0.0</v>
      </c>
    </row>
    <row r="145" ht="14.25" customHeight="1">
      <c r="A145" s="3" t="s">
        <v>31</v>
      </c>
      <c r="B145" s="7">
        <v>0.0</v>
      </c>
      <c r="C145" s="7">
        <v>0.0</v>
      </c>
      <c r="D145" s="7">
        <v>0.0</v>
      </c>
      <c r="E145" s="7">
        <v>0.0</v>
      </c>
      <c r="F145" s="7">
        <v>0.0</v>
      </c>
      <c r="G145" s="7">
        <v>0.0</v>
      </c>
      <c r="H145" s="7">
        <v>0.0</v>
      </c>
      <c r="I145" s="7">
        <v>0.0</v>
      </c>
    </row>
    <row r="146" ht="14.25" customHeight="1">
      <c r="A146" s="3" t="s">
        <v>32</v>
      </c>
      <c r="B146" s="7">
        <v>0.0</v>
      </c>
      <c r="C146" s="7">
        <v>0.0</v>
      </c>
      <c r="D146" s="7">
        <v>0.0</v>
      </c>
      <c r="E146" s="7">
        <v>0.0</v>
      </c>
      <c r="F146" s="7">
        <v>0.0</v>
      </c>
      <c r="G146" s="7">
        <v>0.0</v>
      </c>
      <c r="H146" s="7">
        <v>0.0</v>
      </c>
      <c r="I146" s="7">
        <v>0.0</v>
      </c>
    </row>
    <row r="147" ht="14.25" customHeight="1">
      <c r="A147" s="1" t="s">
        <v>145</v>
      </c>
    </row>
    <row r="148" ht="14.25" customHeight="1">
      <c r="A148" s="1" t="s">
        <v>146</v>
      </c>
    </row>
    <row r="149" ht="27.0" customHeight="1">
      <c r="A149" s="3" t="s">
        <v>147</v>
      </c>
      <c r="B149" s="7">
        <v>1.0</v>
      </c>
      <c r="C149" s="7">
        <v>6.0</v>
      </c>
      <c r="D149" s="7">
        <v>1.0</v>
      </c>
      <c r="E149" s="7">
        <v>0.0</v>
      </c>
      <c r="F149" s="7">
        <v>9.0</v>
      </c>
      <c r="G149" s="7">
        <v>3.0</v>
      </c>
      <c r="H149" s="7">
        <v>3.0</v>
      </c>
      <c r="I149" s="7">
        <v>0.0</v>
      </c>
    </row>
    <row r="150" ht="27.0" customHeight="1">
      <c r="A150" s="3" t="s">
        <v>148</v>
      </c>
      <c r="B150" s="7">
        <v>1.0</v>
      </c>
      <c r="C150" s="7">
        <v>12.0</v>
      </c>
      <c r="D150" s="7">
        <v>2.0</v>
      </c>
      <c r="E150" s="7">
        <v>3.0</v>
      </c>
      <c r="F150" s="7">
        <v>16.0</v>
      </c>
      <c r="G150" s="7">
        <v>4.0</v>
      </c>
      <c r="H150" s="7">
        <v>5.0</v>
      </c>
      <c r="I150" s="7">
        <v>0.0</v>
      </c>
    </row>
    <row r="151" ht="27.0" customHeight="1">
      <c r="A151" s="3" t="s">
        <v>149</v>
      </c>
      <c r="B151" s="7">
        <v>1.0</v>
      </c>
      <c r="C151" s="7">
        <v>0.0</v>
      </c>
      <c r="D151" s="7">
        <v>0.0</v>
      </c>
      <c r="E151" s="7">
        <v>1.0</v>
      </c>
      <c r="F151" s="7">
        <v>1.0</v>
      </c>
      <c r="G151" s="7">
        <v>0.0</v>
      </c>
      <c r="H151" s="7">
        <v>2.0</v>
      </c>
      <c r="I151" s="7">
        <v>0.0</v>
      </c>
    </row>
    <row r="152" ht="14.25" customHeight="1">
      <c r="A152" s="1" t="s">
        <v>150</v>
      </c>
    </row>
    <row r="153" ht="14.25" customHeight="1">
      <c r="A153" s="1" t="s">
        <v>151</v>
      </c>
    </row>
    <row r="154" ht="14.25" customHeight="1">
      <c r="A154" s="3" t="s">
        <v>40</v>
      </c>
      <c r="B154" s="7">
        <v>2.0</v>
      </c>
      <c r="C154" s="7">
        <v>5.0</v>
      </c>
      <c r="D154" s="7">
        <v>0.0</v>
      </c>
      <c r="E154" s="7">
        <v>3.0</v>
      </c>
      <c r="F154" s="7">
        <v>9.0</v>
      </c>
      <c r="G154" s="7">
        <v>2.0</v>
      </c>
      <c r="H154" s="7">
        <v>7.0</v>
      </c>
      <c r="I154" s="7">
        <v>0.0</v>
      </c>
    </row>
    <row r="155" ht="27.0" customHeight="1">
      <c r="A155" s="3" t="s">
        <v>152</v>
      </c>
      <c r="B155" s="7">
        <v>0.0</v>
      </c>
      <c r="C155" s="7">
        <v>2.0</v>
      </c>
      <c r="D155" s="7">
        <v>0.0</v>
      </c>
      <c r="E155" s="7">
        <v>0.0</v>
      </c>
      <c r="F155" s="7">
        <v>2.0</v>
      </c>
      <c r="G155" s="7">
        <v>0.0</v>
      </c>
      <c r="H155" s="7">
        <v>0.0</v>
      </c>
      <c r="I155" s="7">
        <v>0.0</v>
      </c>
    </row>
    <row r="156" ht="27.0" customHeight="1">
      <c r="A156" s="3" t="s">
        <v>153</v>
      </c>
      <c r="B156" s="7">
        <v>1.0</v>
      </c>
      <c r="C156" s="7">
        <v>5.0</v>
      </c>
      <c r="D156" s="7">
        <v>0.0</v>
      </c>
      <c r="E156" s="7">
        <v>3.0</v>
      </c>
      <c r="F156" s="7">
        <v>14.0</v>
      </c>
      <c r="G156" s="7">
        <v>5.0</v>
      </c>
      <c r="H156" s="7">
        <v>4.0</v>
      </c>
      <c r="I156" s="7">
        <v>0.0</v>
      </c>
    </row>
    <row r="157" ht="14.25" customHeight="1">
      <c r="A157" s="3" t="s">
        <v>43</v>
      </c>
      <c r="B157" s="7">
        <v>0.0</v>
      </c>
      <c r="C157" s="7">
        <v>2.0</v>
      </c>
      <c r="D157" s="7">
        <v>0.0</v>
      </c>
      <c r="E157" s="7">
        <v>0.0</v>
      </c>
      <c r="F157" s="7">
        <v>3.0</v>
      </c>
      <c r="G157" s="7">
        <v>0.0</v>
      </c>
      <c r="H157" s="7">
        <v>0.0</v>
      </c>
      <c r="I157" s="7">
        <v>0.0</v>
      </c>
    </row>
    <row r="158" ht="14.25" customHeight="1">
      <c r="A158" s="3" t="s">
        <v>44</v>
      </c>
      <c r="B158" s="7">
        <v>1.0</v>
      </c>
      <c r="C158" s="7">
        <v>0.0</v>
      </c>
      <c r="D158" s="7">
        <v>0.0</v>
      </c>
      <c r="E158" s="7">
        <v>0.0</v>
      </c>
      <c r="F158" s="7">
        <v>2.0</v>
      </c>
      <c r="G158" s="7">
        <v>2.0</v>
      </c>
      <c r="H158" s="7">
        <v>0.0</v>
      </c>
      <c r="I158" s="7">
        <v>0.0</v>
      </c>
    </row>
    <row r="159" ht="14.25" customHeight="1">
      <c r="A159" s="3" t="s">
        <v>45</v>
      </c>
      <c r="B159" s="7">
        <v>2.0</v>
      </c>
      <c r="C159" s="7">
        <v>7.0</v>
      </c>
      <c r="D159" s="7">
        <v>1.0</v>
      </c>
      <c r="E159" s="7">
        <v>4.0</v>
      </c>
      <c r="F159" s="7">
        <v>16.0</v>
      </c>
      <c r="G159" s="7">
        <v>17.0</v>
      </c>
      <c r="H159" s="7">
        <v>9.0</v>
      </c>
      <c r="I159" s="7">
        <v>0.0</v>
      </c>
    </row>
    <row r="160" ht="27.0" customHeight="1">
      <c r="A160" s="3" t="s">
        <v>154</v>
      </c>
      <c r="B160" s="7">
        <v>0.0</v>
      </c>
      <c r="C160" s="7">
        <v>2.0</v>
      </c>
      <c r="D160" s="7">
        <v>0.0</v>
      </c>
      <c r="E160" s="7">
        <v>0.0</v>
      </c>
      <c r="F160" s="7">
        <v>4.0</v>
      </c>
      <c r="G160" s="7">
        <v>4.0</v>
      </c>
      <c r="H160" s="7">
        <v>0.0</v>
      </c>
      <c r="I160" s="7">
        <v>0.0</v>
      </c>
    </row>
    <row r="161" ht="14.25" customHeight="1">
      <c r="A161" s="1" t="s">
        <v>155</v>
      </c>
    </row>
    <row r="162" ht="14.25" customHeight="1">
      <c r="A162" s="1" t="s">
        <v>156</v>
      </c>
    </row>
    <row r="163" ht="27.0" customHeight="1">
      <c r="A163" s="3" t="s">
        <v>157</v>
      </c>
      <c r="B163" s="7">
        <v>0.0</v>
      </c>
      <c r="C163" s="7">
        <v>0.0</v>
      </c>
      <c r="D163" s="7">
        <v>0.0</v>
      </c>
      <c r="E163" s="7">
        <v>0.0</v>
      </c>
      <c r="F163" s="7">
        <v>2.0</v>
      </c>
      <c r="G163" s="7">
        <v>0.0</v>
      </c>
      <c r="H163" s="7">
        <v>0.0</v>
      </c>
      <c r="I163" s="7">
        <v>0.0</v>
      </c>
    </row>
    <row r="164" ht="14.25" customHeight="1">
      <c r="A164" s="3" t="s">
        <v>50</v>
      </c>
      <c r="B164" s="7">
        <v>0.0</v>
      </c>
      <c r="C164" s="7">
        <v>1.0</v>
      </c>
      <c r="D164" s="7">
        <v>0.0</v>
      </c>
      <c r="E164" s="7">
        <v>0.0</v>
      </c>
      <c r="F164" s="7">
        <v>0.0</v>
      </c>
      <c r="G164" s="7">
        <v>0.0</v>
      </c>
      <c r="H164" s="7">
        <v>0.0</v>
      </c>
      <c r="I164" s="7">
        <v>0.0</v>
      </c>
    </row>
    <row r="165" ht="27.0" customHeight="1">
      <c r="A165" s="3" t="s">
        <v>158</v>
      </c>
      <c r="B165" s="7">
        <v>1.0</v>
      </c>
      <c r="C165" s="7">
        <v>2.0</v>
      </c>
      <c r="D165" s="7">
        <v>0.0</v>
      </c>
      <c r="E165" s="7">
        <v>0.0</v>
      </c>
      <c r="F165" s="7">
        <v>2.0</v>
      </c>
      <c r="G165" s="7">
        <v>0.0</v>
      </c>
      <c r="H165" s="7">
        <v>0.0</v>
      </c>
      <c r="I165" s="7">
        <v>0.0</v>
      </c>
    </row>
    <row r="166" ht="27.0" customHeight="1">
      <c r="A166" s="3" t="s">
        <v>159</v>
      </c>
      <c r="B166" s="7">
        <v>1.0</v>
      </c>
      <c r="C166" s="7">
        <v>1.0</v>
      </c>
      <c r="D166" s="7">
        <v>0.0</v>
      </c>
      <c r="E166" s="7">
        <v>0.0</v>
      </c>
      <c r="F166" s="7">
        <v>2.0</v>
      </c>
      <c r="G166" s="7">
        <v>2.0</v>
      </c>
      <c r="H166" s="7">
        <v>1.0</v>
      </c>
      <c r="I166" s="7">
        <v>0.0</v>
      </c>
    </row>
    <row r="167" ht="14.25" customHeight="1">
      <c r="A167" s="3" t="s">
        <v>53</v>
      </c>
      <c r="B167" s="7">
        <v>0.0</v>
      </c>
      <c r="C167" s="7">
        <v>1.0</v>
      </c>
      <c r="D167" s="7">
        <v>0.0</v>
      </c>
      <c r="E167" s="7">
        <v>0.0</v>
      </c>
      <c r="F167" s="7">
        <v>1.0</v>
      </c>
      <c r="G167" s="7">
        <v>2.0</v>
      </c>
      <c r="H167" s="7">
        <v>1.0</v>
      </c>
      <c r="I167" s="7">
        <v>0.0</v>
      </c>
    </row>
    <row r="168" ht="14.25" customHeight="1">
      <c r="A168" s="3" t="s">
        <v>54</v>
      </c>
      <c r="B168" s="7">
        <v>0.0</v>
      </c>
      <c r="C168" s="7">
        <v>0.0</v>
      </c>
      <c r="D168" s="7">
        <v>0.0</v>
      </c>
      <c r="E168" s="7">
        <v>0.0</v>
      </c>
      <c r="F168" s="7">
        <v>0.0</v>
      </c>
      <c r="G168" s="7">
        <v>0.0</v>
      </c>
      <c r="H168" s="7">
        <v>1.0</v>
      </c>
      <c r="I168" s="7">
        <v>0.0</v>
      </c>
    </row>
    <row r="169" ht="27.0" customHeight="1">
      <c r="A169" s="3" t="s">
        <v>160</v>
      </c>
      <c r="B169" s="7">
        <v>3.0</v>
      </c>
      <c r="C169" s="7">
        <v>2.0</v>
      </c>
      <c r="D169" s="7">
        <v>0.0</v>
      </c>
      <c r="E169" s="7">
        <v>0.0</v>
      </c>
      <c r="F169" s="7">
        <v>0.0</v>
      </c>
      <c r="G169" s="7">
        <v>2.0</v>
      </c>
      <c r="H169" s="7">
        <v>1.0</v>
      </c>
      <c r="I169" s="7">
        <v>0.0</v>
      </c>
    </row>
    <row r="170" ht="14.25" customHeight="1">
      <c r="A170" s="3" t="s">
        <v>56</v>
      </c>
      <c r="B170" s="7">
        <v>0.0</v>
      </c>
      <c r="C170" s="7">
        <v>0.0</v>
      </c>
      <c r="D170" s="7">
        <v>0.0</v>
      </c>
      <c r="E170" s="7">
        <v>0.0</v>
      </c>
      <c r="F170" s="7">
        <v>0.0</v>
      </c>
      <c r="G170" s="7">
        <v>0.0</v>
      </c>
      <c r="H170" s="7">
        <v>0.0</v>
      </c>
      <c r="I170" s="7">
        <v>0.0</v>
      </c>
    </row>
    <row r="171" ht="27.0" customHeight="1">
      <c r="A171" s="3" t="s">
        <v>161</v>
      </c>
      <c r="B171" s="7">
        <v>1.0</v>
      </c>
      <c r="C171" s="7">
        <v>1.0</v>
      </c>
      <c r="D171" s="7">
        <v>1.0</v>
      </c>
      <c r="E171" s="7">
        <v>0.0</v>
      </c>
      <c r="F171" s="7">
        <v>0.0</v>
      </c>
      <c r="G171" s="7">
        <v>2.0</v>
      </c>
      <c r="H171" s="7">
        <v>0.0</v>
      </c>
      <c r="I171" s="7">
        <v>0.0</v>
      </c>
    </row>
    <row r="172" ht="27.0" customHeight="1">
      <c r="A172" s="3" t="s">
        <v>162</v>
      </c>
      <c r="B172" s="7">
        <v>0.0</v>
      </c>
      <c r="C172" s="7">
        <v>1.0</v>
      </c>
      <c r="D172" s="7">
        <v>0.0</v>
      </c>
      <c r="E172" s="7">
        <v>0.0</v>
      </c>
      <c r="F172" s="7">
        <v>1.0</v>
      </c>
      <c r="G172" s="7">
        <v>0.0</v>
      </c>
      <c r="H172" s="7">
        <v>0.0</v>
      </c>
      <c r="I172" s="7">
        <v>0.0</v>
      </c>
    </row>
    <row r="173" ht="27.0" customHeight="1">
      <c r="A173" s="3" t="s">
        <v>163</v>
      </c>
      <c r="B173" s="7">
        <v>1.0</v>
      </c>
      <c r="C173" s="7">
        <v>1.0</v>
      </c>
      <c r="D173" s="7">
        <v>0.0</v>
      </c>
      <c r="E173" s="7">
        <v>0.0</v>
      </c>
      <c r="F173" s="7">
        <v>2.0</v>
      </c>
      <c r="G173" s="7">
        <v>2.0</v>
      </c>
      <c r="H173" s="7">
        <v>1.0</v>
      </c>
      <c r="I173" s="7">
        <v>0.0</v>
      </c>
    </row>
    <row r="174" ht="14.25" customHeight="1">
      <c r="A174" s="3" t="s">
        <v>60</v>
      </c>
      <c r="B174" s="7">
        <v>0.0</v>
      </c>
      <c r="C174" s="7">
        <v>0.0</v>
      </c>
      <c r="D174" s="7">
        <v>0.0</v>
      </c>
      <c r="E174" s="7">
        <v>0.0</v>
      </c>
      <c r="F174" s="7">
        <v>0.0</v>
      </c>
      <c r="G174" s="7">
        <v>1.0</v>
      </c>
      <c r="H174" s="7">
        <v>0.0</v>
      </c>
      <c r="I174" s="7">
        <v>0.0</v>
      </c>
    </row>
    <row r="175" ht="27.0" customHeight="1">
      <c r="A175" s="3" t="s">
        <v>164</v>
      </c>
      <c r="B175" s="7">
        <v>0.0</v>
      </c>
      <c r="C175" s="7">
        <v>0.0</v>
      </c>
      <c r="D175" s="7">
        <v>0.0</v>
      </c>
      <c r="E175" s="7">
        <v>0.0</v>
      </c>
      <c r="F175" s="7">
        <v>0.0</v>
      </c>
      <c r="G175" s="7">
        <v>0.0</v>
      </c>
      <c r="H175" s="7">
        <v>1.0</v>
      </c>
      <c r="I175" s="7">
        <v>0.0</v>
      </c>
    </row>
    <row r="176" ht="14.25" customHeight="1">
      <c r="A176" s="3" t="s">
        <v>62</v>
      </c>
      <c r="B176" s="7">
        <v>1.0</v>
      </c>
      <c r="C176" s="7">
        <v>0.0</v>
      </c>
      <c r="D176" s="7">
        <v>0.0</v>
      </c>
      <c r="E176" s="7">
        <v>0.0</v>
      </c>
      <c r="F176" s="7">
        <v>1.0</v>
      </c>
      <c r="G176" s="7">
        <v>0.0</v>
      </c>
      <c r="H176" s="7">
        <v>0.0</v>
      </c>
      <c r="I176" s="7">
        <v>0.0</v>
      </c>
    </row>
    <row r="177" ht="27.0" customHeight="1">
      <c r="A177" s="3" t="s">
        <v>165</v>
      </c>
      <c r="B177" s="7">
        <v>1.0</v>
      </c>
      <c r="C177" s="7">
        <v>2.0</v>
      </c>
      <c r="D177" s="7">
        <v>0.0</v>
      </c>
      <c r="E177" s="7">
        <v>0.0</v>
      </c>
      <c r="F177" s="7">
        <v>2.0</v>
      </c>
      <c r="G177" s="7">
        <v>2.0</v>
      </c>
      <c r="H177" s="7">
        <v>1.0</v>
      </c>
      <c r="I177" s="7">
        <v>0.0</v>
      </c>
    </row>
    <row r="178" ht="27.0" customHeight="1">
      <c r="A178" s="3" t="s">
        <v>166</v>
      </c>
      <c r="B178" s="7">
        <v>0.0</v>
      </c>
      <c r="C178" s="7">
        <v>0.0</v>
      </c>
      <c r="D178" s="7">
        <v>0.0</v>
      </c>
      <c r="E178" s="7">
        <v>0.0</v>
      </c>
      <c r="F178" s="7">
        <v>1.0</v>
      </c>
      <c r="G178" s="7">
        <v>1.0</v>
      </c>
      <c r="H178" s="7">
        <v>1.0</v>
      </c>
      <c r="I178" s="7">
        <v>0.0</v>
      </c>
    </row>
    <row r="179" ht="27.0" customHeight="1">
      <c r="A179" s="3" t="s">
        <v>167</v>
      </c>
      <c r="B179" s="7">
        <v>0.0</v>
      </c>
      <c r="C179" s="7">
        <v>0.0</v>
      </c>
      <c r="D179" s="7">
        <v>0.0</v>
      </c>
      <c r="E179" s="7">
        <v>0.0</v>
      </c>
      <c r="F179" s="7">
        <v>0.0</v>
      </c>
      <c r="G179" s="7">
        <v>0.0</v>
      </c>
      <c r="H179" s="7">
        <v>0.0</v>
      </c>
      <c r="I179" s="7">
        <v>0.0</v>
      </c>
    </row>
    <row r="180" ht="14.25" customHeight="1">
      <c r="A180" s="3" t="s">
        <v>66</v>
      </c>
      <c r="B180" s="7">
        <v>0.0</v>
      </c>
      <c r="C180" s="7">
        <v>0.0</v>
      </c>
      <c r="D180" s="7">
        <v>0.0</v>
      </c>
      <c r="E180" s="7">
        <v>0.0</v>
      </c>
      <c r="F180" s="7">
        <v>1.0</v>
      </c>
      <c r="G180" s="7">
        <v>0.0</v>
      </c>
      <c r="H180" s="7">
        <v>0.0</v>
      </c>
      <c r="I180" s="7">
        <v>0.0</v>
      </c>
    </row>
    <row r="181" ht="14.25" customHeight="1">
      <c r="A181" s="3" t="s">
        <v>67</v>
      </c>
      <c r="B181" s="7">
        <v>0.0</v>
      </c>
      <c r="C181" s="7">
        <v>0.0</v>
      </c>
      <c r="D181" s="7">
        <v>0.0</v>
      </c>
      <c r="E181" s="7">
        <v>0.0</v>
      </c>
      <c r="F181" s="7">
        <v>0.0</v>
      </c>
      <c r="G181" s="7">
        <v>0.0</v>
      </c>
      <c r="H181" s="7">
        <v>0.0</v>
      </c>
      <c r="I181" s="7">
        <v>0.0</v>
      </c>
    </row>
    <row r="182" ht="14.25" customHeight="1">
      <c r="A182" s="3" t="s">
        <v>68</v>
      </c>
      <c r="B182" s="7">
        <v>0.0</v>
      </c>
      <c r="C182" s="7">
        <v>1.0</v>
      </c>
      <c r="D182" s="7">
        <v>0.0</v>
      </c>
      <c r="E182" s="7">
        <v>0.0</v>
      </c>
      <c r="F182" s="7">
        <v>0.0</v>
      </c>
      <c r="G182" s="7">
        <v>0.0</v>
      </c>
      <c r="H182" s="7">
        <v>0.0</v>
      </c>
      <c r="I182" s="7">
        <v>0.0</v>
      </c>
    </row>
    <row r="183" ht="14.25" customHeight="1">
      <c r="A183" s="1" t="s">
        <v>168</v>
      </c>
    </row>
    <row r="184" ht="14.25" customHeight="1">
      <c r="A184" s="1" t="s">
        <v>169</v>
      </c>
    </row>
    <row r="185" ht="14.25" customHeight="1">
      <c r="A185" s="3" t="s">
        <v>71</v>
      </c>
      <c r="B185" s="7">
        <v>0.0</v>
      </c>
      <c r="C185" s="7">
        <v>0.0</v>
      </c>
      <c r="D185" s="7">
        <v>0.0</v>
      </c>
      <c r="E185" s="7">
        <v>0.0</v>
      </c>
      <c r="F185" s="7">
        <v>0.0</v>
      </c>
      <c r="G185" s="7">
        <v>0.0</v>
      </c>
      <c r="H185" s="7">
        <v>0.0</v>
      </c>
      <c r="I185" s="7">
        <v>0.0</v>
      </c>
    </row>
    <row r="186" ht="14.25" customHeight="1">
      <c r="A186" s="3" t="s">
        <v>72</v>
      </c>
      <c r="B186" s="7">
        <v>0.0</v>
      </c>
      <c r="C186" s="7">
        <v>0.0</v>
      </c>
      <c r="D186" s="7">
        <v>0.0</v>
      </c>
      <c r="E186" s="7">
        <v>0.0</v>
      </c>
      <c r="F186" s="7">
        <v>0.0</v>
      </c>
      <c r="G186" s="7">
        <v>0.0</v>
      </c>
      <c r="H186" s="7">
        <v>0.0</v>
      </c>
      <c r="I186" s="7">
        <v>0.0</v>
      </c>
    </row>
    <row r="187" ht="27.0" customHeight="1">
      <c r="A187" s="3" t="s">
        <v>170</v>
      </c>
      <c r="B187" s="7">
        <v>0.0</v>
      </c>
      <c r="C187" s="7">
        <v>0.0</v>
      </c>
      <c r="D187" s="7">
        <v>0.0</v>
      </c>
      <c r="E187" s="7">
        <v>0.0</v>
      </c>
      <c r="F187" s="7">
        <v>0.0</v>
      </c>
      <c r="G187" s="7">
        <v>0.0</v>
      </c>
      <c r="H187" s="7">
        <v>0.0</v>
      </c>
      <c r="I187" s="7">
        <v>0.0</v>
      </c>
    </row>
    <row r="188" ht="14.25" customHeight="1">
      <c r="A188" s="3" t="s">
        <v>74</v>
      </c>
      <c r="B188" s="7">
        <v>0.0</v>
      </c>
      <c r="C188" s="7">
        <v>0.0</v>
      </c>
      <c r="D188" s="7">
        <v>0.0</v>
      </c>
      <c r="E188" s="7">
        <v>0.0</v>
      </c>
      <c r="F188" s="7">
        <v>0.0</v>
      </c>
      <c r="G188" s="7">
        <v>0.0</v>
      </c>
      <c r="H188" s="7">
        <v>0.0</v>
      </c>
      <c r="I188" s="7">
        <v>0.0</v>
      </c>
    </row>
    <row r="189" ht="14.25" customHeight="1">
      <c r="A189" s="1" t="s">
        <v>171</v>
      </c>
    </row>
    <row r="190" ht="14.25" customHeight="1">
      <c r="A190" s="1" t="s">
        <v>172</v>
      </c>
    </row>
    <row r="191" ht="27.0" customHeight="1">
      <c r="A191" s="3" t="s">
        <v>173</v>
      </c>
      <c r="B191" s="7">
        <v>0.0</v>
      </c>
      <c r="C191" s="7">
        <v>0.0</v>
      </c>
      <c r="D191" s="7">
        <v>1.0</v>
      </c>
      <c r="E191" s="7">
        <v>2.0</v>
      </c>
      <c r="F191" s="7">
        <v>3.0</v>
      </c>
      <c r="G191" s="7">
        <v>0.0</v>
      </c>
      <c r="H191" s="7">
        <v>0.0</v>
      </c>
      <c r="I191" s="7">
        <v>0.0</v>
      </c>
    </row>
    <row r="192" ht="27.0" customHeight="1">
      <c r="A192" s="3" t="s">
        <v>174</v>
      </c>
      <c r="B192" s="7">
        <v>0.0</v>
      </c>
      <c r="C192" s="7">
        <v>1.0</v>
      </c>
      <c r="D192" s="7">
        <v>0.0</v>
      </c>
      <c r="E192" s="7">
        <v>0.0</v>
      </c>
      <c r="F192" s="7">
        <v>3.0</v>
      </c>
      <c r="G192" s="7">
        <v>2.0</v>
      </c>
      <c r="H192" s="7">
        <v>0.0</v>
      </c>
      <c r="I192" s="7">
        <v>0.0</v>
      </c>
    </row>
    <row r="193" ht="27.0" customHeight="1">
      <c r="A193" s="3" t="s">
        <v>175</v>
      </c>
      <c r="B193" s="7">
        <v>0.0</v>
      </c>
      <c r="C193" s="7">
        <v>0.0</v>
      </c>
      <c r="D193" s="7">
        <v>0.0</v>
      </c>
      <c r="E193" s="7">
        <v>1.0</v>
      </c>
      <c r="F193" s="7">
        <v>1.0</v>
      </c>
      <c r="G193" s="7">
        <v>0.0</v>
      </c>
      <c r="H193" s="7">
        <v>0.0</v>
      </c>
      <c r="I193" s="7">
        <v>0.0</v>
      </c>
    </row>
    <row r="194" ht="27.0" customHeight="1">
      <c r="A194" s="3" t="s">
        <v>176</v>
      </c>
      <c r="B194" s="7">
        <v>2.0</v>
      </c>
      <c r="C194" s="7">
        <v>3.0</v>
      </c>
      <c r="D194" s="7">
        <v>1.0</v>
      </c>
      <c r="E194" s="7">
        <v>3.0</v>
      </c>
      <c r="F194" s="7">
        <v>1.0</v>
      </c>
      <c r="G194" s="7">
        <v>3.0</v>
      </c>
      <c r="H194" s="7">
        <v>3.0</v>
      </c>
      <c r="I194" s="7">
        <v>0.0</v>
      </c>
    </row>
    <row r="195" ht="14.25" customHeight="1">
      <c r="A195" s="3" t="s">
        <v>81</v>
      </c>
      <c r="B195" s="7">
        <v>1.0</v>
      </c>
      <c r="C195" s="7">
        <v>4.0</v>
      </c>
      <c r="D195" s="7">
        <v>1.0</v>
      </c>
      <c r="E195" s="7">
        <v>1.0</v>
      </c>
      <c r="F195" s="7">
        <v>5.0</v>
      </c>
      <c r="G195" s="7">
        <v>3.0</v>
      </c>
      <c r="H195" s="7">
        <v>2.0</v>
      </c>
      <c r="I195" s="7">
        <v>0.0</v>
      </c>
    </row>
    <row r="196" ht="27.0" customHeight="1">
      <c r="A196" s="3" t="s">
        <v>177</v>
      </c>
      <c r="B196" s="7">
        <v>0.0</v>
      </c>
      <c r="C196" s="7">
        <v>0.0</v>
      </c>
      <c r="D196" s="7">
        <v>0.0</v>
      </c>
      <c r="E196" s="7">
        <v>0.0</v>
      </c>
      <c r="F196" s="7">
        <v>2.0</v>
      </c>
      <c r="G196" s="7">
        <v>0.0</v>
      </c>
      <c r="H196" s="7">
        <v>0.0</v>
      </c>
      <c r="I196" s="7">
        <v>0.0</v>
      </c>
    </row>
    <row r="197" ht="27.0" customHeight="1">
      <c r="A197" s="3" t="s">
        <v>178</v>
      </c>
      <c r="B197" s="7">
        <v>0.0</v>
      </c>
      <c r="C197" s="7">
        <v>0.0</v>
      </c>
      <c r="D197" s="7">
        <v>0.0</v>
      </c>
      <c r="E197" s="7">
        <v>0.0</v>
      </c>
      <c r="F197" s="7">
        <v>0.0</v>
      </c>
      <c r="G197" s="7">
        <v>1.0</v>
      </c>
      <c r="H197" s="7">
        <v>0.0</v>
      </c>
      <c r="I197" s="7">
        <v>0.0</v>
      </c>
    </row>
    <row r="198" ht="14.25" customHeight="1">
      <c r="A198" s="1" t="s">
        <v>179</v>
      </c>
    </row>
    <row r="199" ht="14.25" customHeight="1">
      <c r="A199" s="1" t="s">
        <v>180</v>
      </c>
    </row>
    <row r="200" ht="14.25" customHeight="1">
      <c r="A200" s="3" t="s">
        <v>86</v>
      </c>
      <c r="B200" s="7">
        <v>0.0</v>
      </c>
      <c r="C200" s="7">
        <v>4.0</v>
      </c>
      <c r="D200" s="7">
        <v>1.0</v>
      </c>
      <c r="E200" s="7">
        <v>2.0</v>
      </c>
      <c r="F200" s="7">
        <v>3.0</v>
      </c>
      <c r="G200" s="7">
        <v>6.0</v>
      </c>
      <c r="H200" s="7">
        <v>2.0</v>
      </c>
      <c r="I200" s="7">
        <v>0.0</v>
      </c>
    </row>
    <row r="201" ht="27.0" customHeight="1">
      <c r="A201" s="3" t="s">
        <v>181</v>
      </c>
      <c r="B201" s="7">
        <v>5.0</v>
      </c>
      <c r="C201" s="7">
        <v>6.0</v>
      </c>
      <c r="D201" s="7">
        <v>0.0</v>
      </c>
      <c r="E201" s="7">
        <v>2.0</v>
      </c>
      <c r="F201" s="7">
        <v>13.0</v>
      </c>
      <c r="G201" s="7">
        <v>4.0</v>
      </c>
      <c r="H201" s="7">
        <v>6.0</v>
      </c>
      <c r="I201" s="7">
        <v>0.0</v>
      </c>
    </row>
    <row r="202" ht="27.0" customHeight="1">
      <c r="A202" s="3" t="s">
        <v>182</v>
      </c>
      <c r="B202" s="7">
        <v>1.0</v>
      </c>
      <c r="C202" s="7">
        <v>3.0</v>
      </c>
      <c r="D202" s="7">
        <v>0.0</v>
      </c>
      <c r="E202" s="7">
        <v>2.0</v>
      </c>
      <c r="F202" s="7">
        <v>1.0</v>
      </c>
      <c r="G202" s="7">
        <v>2.0</v>
      </c>
      <c r="H202" s="7">
        <v>5.0</v>
      </c>
      <c r="I202" s="7">
        <v>0.0</v>
      </c>
    </row>
    <row r="203" ht="14.25" customHeight="1">
      <c r="A203" s="3" t="s">
        <v>89</v>
      </c>
      <c r="B203" s="7">
        <v>6.0</v>
      </c>
      <c r="C203" s="7">
        <v>23.0</v>
      </c>
      <c r="D203" s="7">
        <v>5.0</v>
      </c>
      <c r="E203" s="7">
        <v>7.0</v>
      </c>
      <c r="F203" s="7">
        <v>34.0</v>
      </c>
      <c r="G203" s="7">
        <v>9.0</v>
      </c>
      <c r="H203" s="7">
        <v>16.0</v>
      </c>
      <c r="I203" s="7">
        <v>0.0</v>
      </c>
    </row>
    <row r="204" ht="14.25" customHeight="1">
      <c r="A204" s="3" t="s">
        <v>90</v>
      </c>
      <c r="B204" s="7">
        <v>1.0</v>
      </c>
      <c r="C204" s="7">
        <v>9.0</v>
      </c>
      <c r="D204" s="7">
        <v>2.0</v>
      </c>
      <c r="E204" s="7">
        <v>2.0</v>
      </c>
      <c r="F204" s="7">
        <v>9.0</v>
      </c>
      <c r="G204" s="7">
        <v>5.0</v>
      </c>
      <c r="H204" s="7">
        <v>5.0</v>
      </c>
      <c r="I204" s="7">
        <v>0.0</v>
      </c>
    </row>
    <row r="205" ht="14.25" customHeight="1">
      <c r="A205" s="3" t="s">
        <v>91</v>
      </c>
      <c r="B205" s="7">
        <v>1.0</v>
      </c>
      <c r="C205" s="7">
        <v>1.0</v>
      </c>
      <c r="D205" s="7">
        <v>0.0</v>
      </c>
      <c r="E205" s="7">
        <v>1.0</v>
      </c>
      <c r="F205" s="7">
        <v>0.0</v>
      </c>
      <c r="G205" s="7">
        <v>0.0</v>
      </c>
      <c r="H205" s="7">
        <v>1.0</v>
      </c>
      <c r="I205" s="7">
        <v>0.0</v>
      </c>
    </row>
    <row r="206" ht="27.0" customHeight="1">
      <c r="A206" s="3" t="s">
        <v>183</v>
      </c>
      <c r="B206" s="7">
        <v>1.0</v>
      </c>
      <c r="C206" s="7">
        <v>6.0</v>
      </c>
      <c r="D206" s="7">
        <v>0.0</v>
      </c>
      <c r="E206" s="7">
        <v>1.0</v>
      </c>
      <c r="F206" s="7">
        <v>8.0</v>
      </c>
      <c r="G206" s="7">
        <v>2.0</v>
      </c>
      <c r="H206" s="7">
        <v>2.0</v>
      </c>
      <c r="I206" s="7">
        <v>0.0</v>
      </c>
    </row>
    <row r="207" ht="14.25" customHeight="1">
      <c r="A207" s="3" t="s">
        <v>93</v>
      </c>
      <c r="B207" s="7">
        <v>4.0</v>
      </c>
      <c r="C207" s="7">
        <v>25.0</v>
      </c>
      <c r="D207" s="7">
        <v>3.0</v>
      </c>
      <c r="E207" s="7">
        <v>5.0</v>
      </c>
      <c r="F207" s="7">
        <v>30.0</v>
      </c>
      <c r="G207" s="7">
        <v>12.0</v>
      </c>
      <c r="H207" s="7">
        <v>11.0</v>
      </c>
      <c r="I207" s="7">
        <v>0.0</v>
      </c>
    </row>
    <row r="208" ht="14.25" customHeight="1">
      <c r="A208" s="1" t="s">
        <v>184</v>
      </c>
    </row>
    <row r="209" ht="14.25" customHeight="1">
      <c r="A209" s="1" t="s">
        <v>185</v>
      </c>
    </row>
    <row r="210" ht="27.0" customHeight="1">
      <c r="A210" s="3" t="s">
        <v>186</v>
      </c>
      <c r="B210" s="7">
        <v>2.0</v>
      </c>
      <c r="C210" s="7">
        <v>11.0</v>
      </c>
      <c r="D210" s="7">
        <v>3.0</v>
      </c>
      <c r="E210" s="7">
        <v>0.0</v>
      </c>
      <c r="F210" s="7">
        <v>13.0</v>
      </c>
      <c r="G210" s="7">
        <v>10.0</v>
      </c>
      <c r="H210" s="7">
        <v>5.0</v>
      </c>
      <c r="I210" s="7">
        <v>0.0</v>
      </c>
    </row>
    <row r="211" ht="27.0" customHeight="1">
      <c r="A211" s="3" t="s">
        <v>187</v>
      </c>
      <c r="B211" s="7">
        <v>1.0</v>
      </c>
      <c r="C211" s="7">
        <v>5.0</v>
      </c>
      <c r="D211" s="7">
        <v>0.0</v>
      </c>
      <c r="E211" s="7">
        <v>2.0</v>
      </c>
      <c r="F211" s="7">
        <v>8.0</v>
      </c>
      <c r="G211" s="7">
        <v>1.0</v>
      </c>
      <c r="H211" s="7">
        <v>7.0</v>
      </c>
      <c r="I211" s="7">
        <v>0.0</v>
      </c>
    </row>
    <row r="212" ht="14.25" customHeight="1">
      <c r="A212" s="3" t="s">
        <v>98</v>
      </c>
      <c r="B212" s="7">
        <v>4.0</v>
      </c>
      <c r="C212" s="7">
        <v>18.0</v>
      </c>
      <c r="D212" s="7">
        <v>1.0</v>
      </c>
      <c r="E212" s="7">
        <v>3.0</v>
      </c>
      <c r="F212" s="7">
        <v>24.0</v>
      </c>
      <c r="G212" s="7">
        <v>17.0</v>
      </c>
      <c r="H212" s="7">
        <v>5.0</v>
      </c>
      <c r="I212" s="7">
        <v>0.0</v>
      </c>
    </row>
    <row r="213" ht="14.25" customHeight="1">
      <c r="A213" s="3" t="s">
        <v>99</v>
      </c>
      <c r="B213" s="7">
        <v>1.0</v>
      </c>
      <c r="C213" s="7">
        <v>8.0</v>
      </c>
      <c r="D213" s="7">
        <v>1.0</v>
      </c>
      <c r="E213" s="7">
        <v>3.0</v>
      </c>
      <c r="F213" s="7">
        <v>7.0</v>
      </c>
      <c r="G213" s="7">
        <v>7.0</v>
      </c>
      <c r="H213" s="7">
        <v>6.0</v>
      </c>
      <c r="I213" s="7">
        <v>0.0</v>
      </c>
    </row>
    <row r="214" ht="27.0" customHeight="1">
      <c r="A214" s="3" t="s">
        <v>188</v>
      </c>
      <c r="B214" s="7">
        <v>1.0</v>
      </c>
      <c r="C214" s="7">
        <v>18.0</v>
      </c>
      <c r="D214" s="7">
        <v>2.0</v>
      </c>
      <c r="E214" s="7">
        <v>2.0</v>
      </c>
      <c r="F214" s="7">
        <v>24.0</v>
      </c>
      <c r="G214" s="7">
        <v>15.0</v>
      </c>
      <c r="H214" s="7">
        <v>8.0</v>
      </c>
      <c r="I214" s="7">
        <v>0.0</v>
      </c>
    </row>
    <row r="215" ht="14.25" customHeight="1">
      <c r="A215" s="3" t="s">
        <v>101</v>
      </c>
      <c r="B215" s="7">
        <v>5.0</v>
      </c>
      <c r="C215" s="7">
        <v>39.0</v>
      </c>
      <c r="D215" s="7">
        <v>3.0</v>
      </c>
      <c r="E215" s="7">
        <v>6.0</v>
      </c>
      <c r="F215" s="7">
        <v>40.0</v>
      </c>
      <c r="G215" s="7">
        <v>31.0</v>
      </c>
      <c r="H215" s="7">
        <v>21.0</v>
      </c>
      <c r="I215" s="7">
        <v>0.0</v>
      </c>
    </row>
    <row r="216" ht="27.0" customHeight="1">
      <c r="A216" s="3" t="s">
        <v>189</v>
      </c>
      <c r="B216" s="7">
        <v>1.0</v>
      </c>
      <c r="C216" s="7">
        <v>2.0</v>
      </c>
      <c r="D216" s="7">
        <v>3.0</v>
      </c>
      <c r="E216" s="7">
        <v>0.0</v>
      </c>
      <c r="F216" s="7">
        <v>2.0</v>
      </c>
      <c r="G216" s="7">
        <v>0.0</v>
      </c>
      <c r="H216" s="7">
        <v>1.0</v>
      </c>
      <c r="I216" s="7">
        <v>0.0</v>
      </c>
    </row>
    <row r="217" ht="14.25" customHeight="1">
      <c r="A217" s="3" t="s">
        <v>103</v>
      </c>
      <c r="B217" s="7">
        <v>1.0</v>
      </c>
      <c r="C217" s="7">
        <v>6.0</v>
      </c>
      <c r="D217" s="7">
        <v>1.0</v>
      </c>
      <c r="E217" s="7">
        <v>3.0</v>
      </c>
      <c r="F217" s="7">
        <v>19.0</v>
      </c>
      <c r="G217" s="7">
        <v>13.0</v>
      </c>
      <c r="H217" s="7">
        <v>5.0</v>
      </c>
      <c r="I217" s="7">
        <v>0.0</v>
      </c>
    </row>
    <row r="218" ht="14.25" customHeight="1">
      <c r="A218" s="3" t="s">
        <v>104</v>
      </c>
      <c r="B218" s="7">
        <v>5.0</v>
      </c>
      <c r="C218" s="7">
        <v>22.0</v>
      </c>
      <c r="D218" s="7">
        <v>2.0</v>
      </c>
      <c r="E218" s="7">
        <v>9.0</v>
      </c>
      <c r="F218" s="7">
        <v>21.0</v>
      </c>
      <c r="G218" s="7">
        <v>18.0</v>
      </c>
      <c r="H218" s="7">
        <v>14.0</v>
      </c>
      <c r="I218" s="7">
        <v>0.0</v>
      </c>
    </row>
    <row r="219" ht="14.25" customHeight="1">
      <c r="A219" s="3" t="s">
        <v>105</v>
      </c>
      <c r="B219" s="7">
        <v>1.0</v>
      </c>
      <c r="C219" s="7">
        <v>4.0</v>
      </c>
      <c r="D219" s="7">
        <v>0.0</v>
      </c>
      <c r="E219" s="7">
        <v>1.0</v>
      </c>
      <c r="F219" s="7">
        <v>9.0</v>
      </c>
      <c r="G219" s="7">
        <v>2.0</v>
      </c>
      <c r="H219" s="7">
        <v>2.0</v>
      </c>
      <c r="I219" s="7">
        <v>0.0</v>
      </c>
    </row>
    <row r="220" ht="14.25" customHeight="1">
      <c r="A220" s="3" t="s">
        <v>106</v>
      </c>
      <c r="B220" s="7">
        <v>0.0</v>
      </c>
      <c r="C220" s="7">
        <v>2.0</v>
      </c>
      <c r="D220" s="7">
        <v>0.0</v>
      </c>
      <c r="E220" s="7">
        <v>0.0</v>
      </c>
      <c r="F220" s="7">
        <v>1.0</v>
      </c>
      <c r="G220" s="7">
        <v>2.0</v>
      </c>
      <c r="H220" s="7">
        <v>2.0</v>
      </c>
      <c r="I220" s="7">
        <v>0.0</v>
      </c>
    </row>
    <row r="221" ht="27.0" customHeight="1">
      <c r="A221" s="3" t="s">
        <v>190</v>
      </c>
      <c r="B221" s="7">
        <v>1.0</v>
      </c>
      <c r="C221" s="7">
        <v>3.0</v>
      </c>
      <c r="D221" s="7">
        <v>0.0</v>
      </c>
      <c r="E221" s="7">
        <v>0.0</v>
      </c>
      <c r="F221" s="7">
        <v>0.0</v>
      </c>
      <c r="G221" s="7">
        <v>4.0</v>
      </c>
      <c r="H221" s="7">
        <v>2.0</v>
      </c>
      <c r="I221" s="7">
        <v>0.0</v>
      </c>
    </row>
    <row r="222" ht="14.25" customHeight="1">
      <c r="A222" s="3" t="s">
        <v>108</v>
      </c>
      <c r="B222" s="7">
        <v>3.0</v>
      </c>
      <c r="C222" s="7">
        <v>20.0</v>
      </c>
      <c r="D222" s="7">
        <v>2.0</v>
      </c>
      <c r="E222" s="7">
        <v>5.0</v>
      </c>
      <c r="F222" s="7">
        <v>34.0</v>
      </c>
      <c r="G222" s="7">
        <v>11.0</v>
      </c>
      <c r="H222" s="7">
        <v>12.0</v>
      </c>
      <c r="I222" s="7">
        <v>0.0</v>
      </c>
    </row>
    <row r="223" ht="27.0" customHeight="1">
      <c r="A223" s="3" t="s">
        <v>191</v>
      </c>
      <c r="B223" s="7">
        <v>1.0</v>
      </c>
      <c r="C223" s="7">
        <v>1.0</v>
      </c>
      <c r="D223" s="7">
        <v>0.0</v>
      </c>
      <c r="E223" s="7">
        <v>0.0</v>
      </c>
      <c r="F223" s="7">
        <v>1.0</v>
      </c>
      <c r="G223" s="7">
        <v>0.0</v>
      </c>
      <c r="H223" s="7">
        <v>0.0</v>
      </c>
      <c r="I223" s="7">
        <v>0.0</v>
      </c>
    </row>
    <row r="224" ht="14.25" customHeight="1">
      <c r="A224" s="3" t="s">
        <v>110</v>
      </c>
      <c r="B224" s="7">
        <v>3.0</v>
      </c>
      <c r="C224" s="7">
        <v>9.0</v>
      </c>
      <c r="D224" s="7">
        <v>0.0</v>
      </c>
      <c r="E224" s="7">
        <v>5.0</v>
      </c>
      <c r="F224" s="7">
        <v>11.0</v>
      </c>
      <c r="G224" s="7">
        <v>6.0</v>
      </c>
      <c r="H224" s="7">
        <v>9.0</v>
      </c>
      <c r="I224" s="7">
        <v>0.0</v>
      </c>
    </row>
    <row r="225" ht="14.25" customHeight="1">
      <c r="A225" s="1" t="s">
        <v>192</v>
      </c>
    </row>
    <row r="226" ht="14.25" customHeight="1">
      <c r="A226" s="1" t="s">
        <v>193</v>
      </c>
    </row>
    <row r="227" ht="14.25" customHeight="1">
      <c r="A227" s="3" t="s">
        <v>113</v>
      </c>
      <c r="B227" s="7">
        <v>1.0</v>
      </c>
      <c r="C227" s="7">
        <v>2.0</v>
      </c>
      <c r="D227" s="7">
        <v>0.0</v>
      </c>
      <c r="E227" s="7">
        <v>0.0</v>
      </c>
      <c r="F227" s="7">
        <v>0.0</v>
      </c>
      <c r="G227" s="7">
        <v>1.0</v>
      </c>
      <c r="H227" s="7">
        <v>1.0</v>
      </c>
      <c r="I227" s="7">
        <v>0.0</v>
      </c>
    </row>
    <row r="228" ht="27.0" customHeight="1">
      <c r="A228" s="3" t="s">
        <v>194</v>
      </c>
      <c r="B228" s="7">
        <v>0.0</v>
      </c>
      <c r="C228" s="7">
        <v>4.0</v>
      </c>
      <c r="D228" s="7">
        <v>0.0</v>
      </c>
      <c r="E228" s="7">
        <v>1.0</v>
      </c>
      <c r="F228" s="7">
        <v>1.0</v>
      </c>
      <c r="G228" s="7">
        <v>0.0</v>
      </c>
      <c r="H228" s="7">
        <v>1.0</v>
      </c>
      <c r="I228" s="7">
        <v>0.0</v>
      </c>
    </row>
    <row r="229" ht="27.0" customHeight="1">
      <c r="A229" s="3" t="s">
        <v>195</v>
      </c>
      <c r="B229" s="7">
        <v>1.0</v>
      </c>
      <c r="C229" s="7">
        <v>1.0</v>
      </c>
      <c r="D229" s="7">
        <v>0.0</v>
      </c>
      <c r="E229" s="7">
        <v>0.0</v>
      </c>
      <c r="F229" s="7">
        <v>0.0</v>
      </c>
      <c r="G229" s="7">
        <v>0.0</v>
      </c>
      <c r="H229" s="7">
        <v>1.0</v>
      </c>
      <c r="I229" s="7">
        <v>0.0</v>
      </c>
    </row>
    <row r="230" ht="14.25" customHeight="1">
      <c r="A230" s="3" t="s">
        <v>116</v>
      </c>
      <c r="B230" s="7">
        <v>1.0</v>
      </c>
      <c r="C230" s="7">
        <v>1.0</v>
      </c>
      <c r="D230" s="7">
        <v>0.0</v>
      </c>
      <c r="E230" s="7">
        <v>0.0</v>
      </c>
      <c r="F230" s="7">
        <v>1.0</v>
      </c>
      <c r="G230" s="7">
        <v>1.0</v>
      </c>
      <c r="H230" s="7">
        <v>3.0</v>
      </c>
      <c r="I230" s="7">
        <v>0.0</v>
      </c>
    </row>
    <row r="231" ht="14.25" customHeight="1">
      <c r="A231" s="3" t="s">
        <v>117</v>
      </c>
      <c r="B231" s="7">
        <v>0.0</v>
      </c>
      <c r="C231" s="7">
        <v>0.0</v>
      </c>
      <c r="D231" s="7">
        <v>0.0</v>
      </c>
      <c r="E231" s="7">
        <v>0.0</v>
      </c>
      <c r="F231" s="7">
        <v>0.0</v>
      </c>
      <c r="G231" s="7">
        <v>0.0</v>
      </c>
      <c r="H231" s="7">
        <v>0.0</v>
      </c>
      <c r="I231" s="7">
        <v>0.0</v>
      </c>
    </row>
    <row r="232" ht="14.25" customHeight="1">
      <c r="A232" s="3" t="s">
        <v>118</v>
      </c>
      <c r="B232" s="7">
        <v>0.0</v>
      </c>
      <c r="C232" s="7">
        <v>0.0</v>
      </c>
      <c r="D232" s="7">
        <v>0.0</v>
      </c>
      <c r="E232" s="7">
        <v>2.0</v>
      </c>
      <c r="F232" s="7">
        <v>1.0</v>
      </c>
      <c r="G232" s="7">
        <v>0.0</v>
      </c>
      <c r="H232" s="7">
        <v>0.0</v>
      </c>
      <c r="I232" s="7">
        <v>0.0</v>
      </c>
    </row>
    <row r="233" ht="14.25" customHeight="1">
      <c r="A233" s="3" t="s">
        <v>119</v>
      </c>
      <c r="B233" s="7">
        <v>0.0</v>
      </c>
      <c r="C233" s="7">
        <v>2.0</v>
      </c>
      <c r="D233" s="7">
        <v>0.0</v>
      </c>
      <c r="E233" s="7">
        <v>0.0</v>
      </c>
      <c r="F233" s="7">
        <v>2.0</v>
      </c>
      <c r="G233" s="7">
        <v>2.0</v>
      </c>
      <c r="H233" s="7">
        <v>1.0</v>
      </c>
      <c r="I233" s="7">
        <v>0.0</v>
      </c>
    </row>
    <row r="234" ht="14.25" customHeight="1">
      <c r="A234" s="3" t="s">
        <v>120</v>
      </c>
      <c r="B234" s="7">
        <v>1.0</v>
      </c>
      <c r="C234" s="7">
        <v>0.0</v>
      </c>
      <c r="D234" s="7">
        <v>0.0</v>
      </c>
      <c r="E234" s="7">
        <v>0.0</v>
      </c>
      <c r="F234" s="7">
        <v>0.0</v>
      </c>
      <c r="G234" s="7">
        <v>0.0</v>
      </c>
      <c r="H234" s="7">
        <v>0.0</v>
      </c>
      <c r="I234" s="7">
        <v>0.0</v>
      </c>
    </row>
    <row r="235" ht="14.25" customHeight="1">
      <c r="A235" s="3" t="s">
        <v>121</v>
      </c>
      <c r="B235" s="7">
        <v>1.0</v>
      </c>
      <c r="C235" s="7">
        <v>0.0</v>
      </c>
      <c r="D235" s="7">
        <v>0.0</v>
      </c>
      <c r="E235" s="7">
        <v>1.0</v>
      </c>
      <c r="F235" s="7">
        <v>1.0</v>
      </c>
      <c r="G235" s="7">
        <v>1.0</v>
      </c>
      <c r="H235" s="7">
        <v>0.0</v>
      </c>
      <c r="I235" s="7">
        <v>0.0</v>
      </c>
    </row>
    <row r="236" ht="14.25" customHeight="1">
      <c r="A236" s="3" t="s">
        <v>122</v>
      </c>
      <c r="B236" s="7">
        <v>0.0</v>
      </c>
      <c r="C236" s="7">
        <v>0.0</v>
      </c>
      <c r="D236" s="7">
        <v>0.0</v>
      </c>
      <c r="E236" s="7">
        <v>0.0</v>
      </c>
      <c r="F236" s="7">
        <v>1.0</v>
      </c>
      <c r="G236" s="7">
        <v>0.0</v>
      </c>
      <c r="H236" s="7">
        <v>0.0</v>
      </c>
      <c r="I236" s="7">
        <v>0.0</v>
      </c>
    </row>
    <row r="237" ht="14.25" customHeight="1">
      <c r="A237" s="1" t="s">
        <v>196</v>
      </c>
    </row>
    <row r="238" ht="14.25" customHeight="1">
      <c r="A238" s="1" t="s">
        <v>197</v>
      </c>
    </row>
    <row r="239" ht="27.0" customHeight="1">
      <c r="A239" s="3" t="s">
        <v>198</v>
      </c>
      <c r="B239" s="7">
        <v>2.0</v>
      </c>
      <c r="C239" s="7">
        <v>6.0</v>
      </c>
      <c r="D239" s="7">
        <v>0.0</v>
      </c>
      <c r="E239" s="7">
        <v>1.0</v>
      </c>
      <c r="F239" s="7">
        <v>7.0</v>
      </c>
      <c r="G239" s="7">
        <v>10.0</v>
      </c>
      <c r="H239" s="7">
        <v>3.0</v>
      </c>
      <c r="I239" s="7">
        <v>0.0</v>
      </c>
    </row>
    <row r="240" ht="27.0" customHeight="1">
      <c r="A240" s="3" t="s">
        <v>199</v>
      </c>
      <c r="B240" s="7">
        <v>3.0</v>
      </c>
      <c r="C240" s="7">
        <v>4.0</v>
      </c>
      <c r="D240" s="7">
        <v>1.0</v>
      </c>
      <c r="E240" s="7">
        <v>2.0</v>
      </c>
      <c r="F240" s="7">
        <v>3.0</v>
      </c>
      <c r="G240" s="7">
        <v>6.0</v>
      </c>
      <c r="H240" s="7">
        <v>4.0</v>
      </c>
      <c r="I240" s="7">
        <v>0.0</v>
      </c>
    </row>
    <row r="241" ht="14.25" customHeight="1">
      <c r="A241" s="1" t="s">
        <v>200</v>
      </c>
    </row>
    <row r="242" ht="14.25" customHeight="1">
      <c r="A242" s="1" t="s">
        <v>201</v>
      </c>
    </row>
    <row r="243" ht="27.0" customHeight="1">
      <c r="A243" s="1" t="s">
        <v>202</v>
      </c>
    </row>
    <row r="244" ht="14.25" customHeight="1">
      <c r="A244" s="8"/>
    </row>
    <row r="245" ht="15.0" customHeight="1">
      <c r="A245" s="8" t="s">
        <v>203</v>
      </c>
    </row>
    <row r="246" ht="15.0" customHeight="1">
      <c r="A246" s="8" t="s">
        <v>204</v>
      </c>
    </row>
    <row r="247" ht="45.75" customHeight="1">
      <c r="A247" s="8" t="s">
        <v>205</v>
      </c>
    </row>
    <row r="248" hidden="1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2">
    <mergeCell ref="A242:I242"/>
    <mergeCell ref="A243:I243"/>
    <mergeCell ref="A244:I244"/>
    <mergeCell ref="A245:I245"/>
    <mergeCell ref="A246:I246"/>
    <mergeCell ref="A247:I247"/>
    <mergeCell ref="A208:I208"/>
    <mergeCell ref="A209:I209"/>
    <mergeCell ref="A225:I225"/>
    <mergeCell ref="A226:I226"/>
    <mergeCell ref="A237:I237"/>
    <mergeCell ref="A238:I238"/>
    <mergeCell ref="A241:I241"/>
    <mergeCell ref="A1:E1"/>
    <mergeCell ref="F1:I1"/>
    <mergeCell ref="A2:E2"/>
    <mergeCell ref="F2:I2"/>
    <mergeCell ref="A3:I3"/>
    <mergeCell ref="A5:I5"/>
    <mergeCell ref="A6:I6"/>
    <mergeCell ref="A7:I7"/>
    <mergeCell ref="A10:I10"/>
    <mergeCell ref="A11:I11"/>
    <mergeCell ref="A22:I22"/>
    <mergeCell ref="A23:I23"/>
    <mergeCell ref="A29:I29"/>
    <mergeCell ref="A30:I30"/>
    <mergeCell ref="A34:I34"/>
    <mergeCell ref="A35:I35"/>
    <mergeCell ref="A43:I43"/>
    <mergeCell ref="A44:I44"/>
    <mergeCell ref="A65:I65"/>
    <mergeCell ref="A66:I66"/>
    <mergeCell ref="A71:I71"/>
    <mergeCell ref="A72:I72"/>
    <mergeCell ref="A80:I80"/>
    <mergeCell ref="A81:I81"/>
    <mergeCell ref="A90:I90"/>
    <mergeCell ref="A91:I91"/>
    <mergeCell ref="A107:I107"/>
    <mergeCell ref="A108:I108"/>
    <mergeCell ref="A119:I119"/>
    <mergeCell ref="A120:I120"/>
    <mergeCell ref="A123:I123"/>
    <mergeCell ref="A124:I124"/>
    <mergeCell ref="A126:I126"/>
    <mergeCell ref="A127:I127"/>
    <mergeCell ref="A128:I128"/>
    <mergeCell ref="A129:I129"/>
    <mergeCell ref="A140:I140"/>
    <mergeCell ref="A147:I147"/>
    <mergeCell ref="A148:I148"/>
    <mergeCell ref="A152:I152"/>
    <mergeCell ref="A153:I153"/>
    <mergeCell ref="A161:I161"/>
    <mergeCell ref="A162:I162"/>
    <mergeCell ref="A183:I183"/>
    <mergeCell ref="A184:I184"/>
    <mergeCell ref="A189:I189"/>
    <mergeCell ref="A190:I190"/>
    <mergeCell ref="A198:I198"/>
    <mergeCell ref="A199:I199"/>
  </mergeCells>
  <printOptions horizontalCentered="1"/>
  <pageMargins bottom="0.5" footer="0.0" header="0.0" left="0.5" right="0.5" top="0.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86"/>
    <col customWidth="1" min="2" max="2" width="7.71"/>
    <col customWidth="1" min="3" max="3" width="9.14"/>
    <col customWidth="1" min="4" max="4" width="10.57"/>
    <col customWidth="1" min="5" max="7" width="9.57"/>
    <col customWidth="1" min="8" max="8" width="10.43"/>
    <col customWidth="1" min="9" max="26" width="8.71"/>
  </cols>
  <sheetData>
    <row r="1" ht="38.25" customHeight="1">
      <c r="A1" s="1" t="s">
        <v>1043</v>
      </c>
      <c r="F1" s="2"/>
    </row>
    <row r="2" ht="14.25" customHeight="1">
      <c r="A2" s="3" t="s">
        <v>1044</v>
      </c>
      <c r="B2" s="1"/>
    </row>
    <row r="3" ht="39.75" customHeight="1">
      <c r="A3" s="1"/>
      <c r="B3" s="2" t="s">
        <v>1045</v>
      </c>
      <c r="C3" s="2" t="s">
        <v>1046</v>
      </c>
      <c r="D3" s="2" t="s">
        <v>1047</v>
      </c>
      <c r="E3" s="2" t="s">
        <v>1048</v>
      </c>
      <c r="F3" s="2" t="s">
        <v>1049</v>
      </c>
      <c r="G3" s="2" t="s">
        <v>1050</v>
      </c>
      <c r="H3" s="2" t="s">
        <v>1051</v>
      </c>
      <c r="I3" s="2" t="s">
        <v>1052</v>
      </c>
    </row>
    <row r="4" ht="11.25" customHeight="1">
      <c r="A4" s="1"/>
    </row>
    <row r="5" ht="2.25" customHeight="1">
      <c r="A5" s="1"/>
    </row>
    <row r="6" ht="14.25" customHeight="1">
      <c r="A6" s="1" t="s">
        <v>1053</v>
      </c>
    </row>
    <row r="7" ht="2.25" customHeight="1">
      <c r="A7" s="1"/>
    </row>
    <row r="8" ht="14.25" customHeight="1">
      <c r="A8" s="3" t="s">
        <v>218</v>
      </c>
      <c r="B8" s="7">
        <v>860.0</v>
      </c>
      <c r="C8" s="7">
        <v>2526.0</v>
      </c>
      <c r="D8" s="7">
        <v>157.0</v>
      </c>
      <c r="E8" s="7">
        <v>1104.0</v>
      </c>
      <c r="F8" s="7">
        <v>3954.0</v>
      </c>
      <c r="G8" s="7">
        <v>1420.0</v>
      </c>
      <c r="H8" s="7">
        <v>1749.0</v>
      </c>
      <c r="I8" s="7">
        <v>199.0</v>
      </c>
    </row>
    <row r="9" ht="14.25" customHeight="1">
      <c r="A9" s="3" t="s">
        <v>904</v>
      </c>
      <c r="B9" s="14">
        <v>0.7242</v>
      </c>
      <c r="C9" s="14">
        <v>0.7538</v>
      </c>
      <c r="D9" s="14">
        <v>0.7101</v>
      </c>
      <c r="E9" s="14">
        <v>0.5939</v>
      </c>
      <c r="F9" s="14">
        <v>0.6974</v>
      </c>
      <c r="G9" s="14">
        <v>0.6443</v>
      </c>
      <c r="H9" s="14">
        <v>0.5615</v>
      </c>
      <c r="I9" s="14">
        <v>0.8495</v>
      </c>
    </row>
    <row r="10" ht="14.25" customHeight="1">
      <c r="A10" s="3" t="s">
        <v>905</v>
      </c>
      <c r="B10" s="14">
        <v>0.2758</v>
      </c>
      <c r="C10" s="14">
        <v>0.2462</v>
      </c>
      <c r="D10" s="14">
        <v>0.2899</v>
      </c>
      <c r="E10" s="14">
        <v>0.4061</v>
      </c>
      <c r="F10" s="14">
        <v>0.3026</v>
      </c>
      <c r="G10" s="14">
        <v>0.3557</v>
      </c>
      <c r="H10" s="14">
        <v>0.4385</v>
      </c>
      <c r="I10" s="14">
        <v>0.1505</v>
      </c>
    </row>
    <row r="11" ht="14.25" customHeight="1">
      <c r="A11" s="3" t="s">
        <v>656</v>
      </c>
      <c r="B11" s="16">
        <v>793.18</v>
      </c>
      <c r="C11" s="16">
        <v>2432.67</v>
      </c>
      <c r="D11" s="16">
        <v>437.11</v>
      </c>
      <c r="E11" s="16">
        <v>1610.09</v>
      </c>
      <c r="F11" s="16">
        <v>3756.09</v>
      </c>
      <c r="G11" s="16">
        <v>2440.95</v>
      </c>
      <c r="H11" s="16">
        <v>1182.15</v>
      </c>
      <c r="I11" s="16">
        <v>345.97</v>
      </c>
    </row>
    <row r="12" ht="14.25" customHeight="1">
      <c r="A12" s="3" t="s">
        <v>657</v>
      </c>
      <c r="B12" s="16">
        <v>2.38</v>
      </c>
      <c r="C12" s="16">
        <v>2.36</v>
      </c>
      <c r="D12" s="16">
        <v>2.05</v>
      </c>
      <c r="E12" s="16">
        <v>2.23</v>
      </c>
      <c r="F12" s="16">
        <v>2.35</v>
      </c>
      <c r="G12" s="16">
        <v>2.36</v>
      </c>
      <c r="H12" s="16">
        <v>2.36</v>
      </c>
      <c r="I12" s="16">
        <v>2.43</v>
      </c>
    </row>
    <row r="13" ht="14.25" customHeight="1">
      <c r="A13" s="3" t="s">
        <v>658</v>
      </c>
      <c r="B13" s="14">
        <v>0.4955</v>
      </c>
      <c r="C13" s="14">
        <v>0.475</v>
      </c>
      <c r="D13" s="14">
        <v>0.5197</v>
      </c>
      <c r="E13" s="14">
        <v>0.4902</v>
      </c>
      <c r="F13" s="14">
        <v>0.4781</v>
      </c>
      <c r="G13" s="14">
        <v>0.4752</v>
      </c>
      <c r="H13" s="14">
        <v>0.4861</v>
      </c>
      <c r="I13" s="14">
        <v>0.5238</v>
      </c>
    </row>
    <row r="14" ht="14.25" customHeight="1">
      <c r="A14" s="3" t="s">
        <v>659</v>
      </c>
      <c r="B14" s="14">
        <v>0.5045</v>
      </c>
      <c r="C14" s="14">
        <v>0.525</v>
      </c>
      <c r="D14" s="14">
        <v>0.4803</v>
      </c>
      <c r="E14" s="14">
        <v>0.5098</v>
      </c>
      <c r="F14" s="14">
        <v>0.5219</v>
      </c>
      <c r="G14" s="14">
        <v>0.5248</v>
      </c>
      <c r="H14" s="14">
        <v>0.5139</v>
      </c>
      <c r="I14" s="14">
        <v>0.4762</v>
      </c>
    </row>
    <row r="15" ht="14.25" customHeight="1">
      <c r="A15" s="3" t="s">
        <v>660</v>
      </c>
      <c r="B15" s="16">
        <v>42.42</v>
      </c>
      <c r="C15" s="16">
        <v>46.18</v>
      </c>
      <c r="D15" s="16">
        <v>51.09</v>
      </c>
      <c r="E15" s="16">
        <v>42.52</v>
      </c>
      <c r="F15" s="16">
        <v>42.02</v>
      </c>
      <c r="G15" s="16">
        <v>43.85</v>
      </c>
      <c r="H15" s="16">
        <v>40.06</v>
      </c>
      <c r="I15" s="16">
        <v>48.41</v>
      </c>
    </row>
    <row r="16" ht="14.25" customHeight="1">
      <c r="A16" s="3" t="s">
        <v>661</v>
      </c>
      <c r="B16" s="7">
        <v>993.0</v>
      </c>
      <c r="C16" s="7">
        <v>2736.0</v>
      </c>
      <c r="D16" s="7">
        <v>582.0</v>
      </c>
      <c r="E16" s="7">
        <v>1251.0</v>
      </c>
      <c r="F16" s="7">
        <v>4251.0</v>
      </c>
      <c r="G16" s="7">
        <v>1516.0</v>
      </c>
      <c r="H16" s="7">
        <v>1902.0</v>
      </c>
      <c r="I16" s="7">
        <v>251.0</v>
      </c>
    </row>
    <row r="17" ht="14.25" customHeight="1">
      <c r="A17" s="3" t="s">
        <v>662</v>
      </c>
      <c r="B17" s="14">
        <v>0.8667</v>
      </c>
      <c r="C17" s="14">
        <v>0.9233</v>
      </c>
      <c r="D17" s="14">
        <v>0.2701</v>
      </c>
      <c r="E17" s="14">
        <v>0.8825</v>
      </c>
      <c r="F17" s="14">
        <v>0.9302</v>
      </c>
      <c r="G17" s="14">
        <v>0.9368</v>
      </c>
      <c r="H17" s="14">
        <v>0.9196</v>
      </c>
      <c r="I17" s="14">
        <v>0.7898</v>
      </c>
    </row>
    <row r="18" ht="14.25" customHeight="1">
      <c r="A18" s="3" t="s">
        <v>663</v>
      </c>
      <c r="B18" s="14">
        <v>0.1333</v>
      </c>
      <c r="C18" s="14">
        <v>0.0767</v>
      </c>
      <c r="D18" s="14">
        <v>0.7299</v>
      </c>
      <c r="E18" s="14">
        <v>0.1175</v>
      </c>
      <c r="F18" s="14">
        <v>0.0698</v>
      </c>
      <c r="G18" s="14">
        <v>0.0632</v>
      </c>
      <c r="H18" s="14">
        <v>0.0804</v>
      </c>
      <c r="I18" s="14">
        <v>0.2102</v>
      </c>
    </row>
    <row r="19" ht="14.25" customHeight="1">
      <c r="A19" s="3" t="s">
        <v>299</v>
      </c>
    </row>
    <row r="20" ht="2.25" customHeight="1">
      <c r="A20" s="1"/>
    </row>
    <row r="21" ht="14.25" customHeight="1">
      <c r="A21" s="1" t="s">
        <v>1054</v>
      </c>
    </row>
    <row r="22" ht="2.25" customHeight="1">
      <c r="A22" s="1"/>
    </row>
    <row r="23" ht="2.25" customHeight="1">
      <c r="A23" s="1"/>
    </row>
    <row r="24" ht="14.25" customHeight="1">
      <c r="A24" s="1" t="s">
        <v>1055</v>
      </c>
    </row>
    <row r="25" ht="2.25" customHeight="1">
      <c r="A25" s="1"/>
    </row>
    <row r="26" ht="14.25" customHeight="1">
      <c r="A26" s="3" t="s">
        <v>1056</v>
      </c>
      <c r="B26" s="7">
        <v>62.6008</v>
      </c>
      <c r="C26" s="7">
        <v>53.3244</v>
      </c>
      <c r="D26" s="7">
        <v>109.3242</v>
      </c>
      <c r="E26" s="7">
        <v>45.8728</v>
      </c>
      <c r="F26" s="7">
        <v>53.5744</v>
      </c>
      <c r="G26" s="7">
        <v>54.6241</v>
      </c>
      <c r="H26" s="7">
        <v>48.9739</v>
      </c>
      <c r="I26" s="7">
        <v>57.1169</v>
      </c>
    </row>
    <row r="27" ht="27.0" customHeight="1">
      <c r="A27" s="3" t="s">
        <v>1057</v>
      </c>
      <c r="B27" s="7">
        <v>109.486</v>
      </c>
      <c r="C27" s="7">
        <v>93.4878</v>
      </c>
      <c r="D27" s="7">
        <v>140.1221</v>
      </c>
      <c r="E27" s="7">
        <v>86.289</v>
      </c>
      <c r="F27" s="7">
        <v>122.8216</v>
      </c>
      <c r="G27" s="7">
        <v>76.7623</v>
      </c>
      <c r="H27" s="7">
        <v>117.1715</v>
      </c>
      <c r="I27" s="7">
        <v>60.949</v>
      </c>
    </row>
    <row r="28" ht="27.0" customHeight="1">
      <c r="A28" s="3" t="s">
        <v>1058</v>
      </c>
      <c r="B28" s="7">
        <v>95.3017</v>
      </c>
      <c r="C28" s="7">
        <v>82.0838</v>
      </c>
      <c r="D28" s="7">
        <v>0.0</v>
      </c>
      <c r="E28" s="7">
        <v>151.9389</v>
      </c>
      <c r="F28" s="7">
        <v>67.9565</v>
      </c>
      <c r="G28" s="7">
        <v>61.2267</v>
      </c>
      <c r="H28" s="7">
        <v>60.5304</v>
      </c>
      <c r="I28" s="7">
        <v>0.0</v>
      </c>
    </row>
    <row r="29" ht="27.0" customHeight="1">
      <c r="A29" s="3" t="s">
        <v>1059</v>
      </c>
      <c r="B29" s="7">
        <v>128.2386</v>
      </c>
      <c r="C29" s="7">
        <v>46.4397</v>
      </c>
      <c r="D29" s="7">
        <v>47.6701</v>
      </c>
      <c r="E29" s="7">
        <v>123.6539</v>
      </c>
      <c r="F29" s="7">
        <v>79.1066</v>
      </c>
      <c r="G29" s="7">
        <v>44.0079</v>
      </c>
      <c r="H29" s="7">
        <v>119.8064</v>
      </c>
      <c r="I29" s="7">
        <v>104.5846</v>
      </c>
    </row>
    <row r="30" ht="27.0" customHeight="1">
      <c r="A30" s="3" t="s">
        <v>1060</v>
      </c>
      <c r="B30" s="7">
        <v>107.4913</v>
      </c>
      <c r="C30" s="7">
        <v>57.0642</v>
      </c>
      <c r="D30" s="7">
        <v>84.9459</v>
      </c>
      <c r="E30" s="7">
        <v>101.5255</v>
      </c>
      <c r="F30" s="7">
        <v>60.3081</v>
      </c>
      <c r="G30" s="7">
        <v>61.6332</v>
      </c>
      <c r="H30" s="7">
        <v>75.2989</v>
      </c>
      <c r="I30" s="7">
        <v>91.8195</v>
      </c>
    </row>
    <row r="31" ht="27.0" customHeight="1">
      <c r="A31" s="3" t="s">
        <v>1061</v>
      </c>
      <c r="B31" s="7">
        <v>202.0405</v>
      </c>
      <c r="C31" s="7">
        <v>72.4077</v>
      </c>
      <c r="D31" s="7">
        <v>44.3262</v>
      </c>
      <c r="E31" s="7">
        <v>225.6668</v>
      </c>
      <c r="F31" s="7">
        <v>61.2166</v>
      </c>
      <c r="G31" s="7">
        <v>98.8406</v>
      </c>
      <c r="H31" s="7">
        <v>183.5248</v>
      </c>
      <c r="I31" s="7">
        <v>58.1083</v>
      </c>
    </row>
    <row r="32" ht="27.0" customHeight="1">
      <c r="A32" s="3" t="s">
        <v>1062</v>
      </c>
      <c r="B32" s="7">
        <v>32.9934</v>
      </c>
      <c r="C32" s="7">
        <v>122.9217</v>
      </c>
      <c r="D32" s="7">
        <v>83.4858</v>
      </c>
      <c r="E32" s="7">
        <v>19.6436</v>
      </c>
      <c r="F32" s="7">
        <v>120.4251</v>
      </c>
      <c r="G32" s="7">
        <v>104.9572</v>
      </c>
      <c r="H32" s="7">
        <v>55.1044</v>
      </c>
      <c r="I32" s="7">
        <v>21.8065</v>
      </c>
    </row>
    <row r="33" ht="14.25" customHeight="1">
      <c r="A33" s="3" t="s">
        <v>1063</v>
      </c>
      <c r="B33" s="7">
        <v>99.0023</v>
      </c>
      <c r="C33" s="7">
        <v>105.4769</v>
      </c>
      <c r="D33" s="7">
        <v>111.2314</v>
      </c>
      <c r="E33" s="7">
        <v>102.0274</v>
      </c>
      <c r="F33" s="7">
        <v>104.3841</v>
      </c>
      <c r="G33" s="7">
        <v>105.7195</v>
      </c>
      <c r="H33" s="7">
        <v>101.4635</v>
      </c>
      <c r="I33" s="7">
        <v>103.1316</v>
      </c>
    </row>
    <row r="34" ht="14.25" customHeight="1">
      <c r="A34" s="3" t="s">
        <v>1064</v>
      </c>
      <c r="B34" s="7">
        <v>99.6325</v>
      </c>
      <c r="C34" s="7">
        <v>85.6017</v>
      </c>
      <c r="D34" s="7">
        <v>73.7079</v>
      </c>
      <c r="E34" s="7">
        <v>93.0841</v>
      </c>
      <c r="F34" s="7">
        <v>90.3806</v>
      </c>
      <c r="G34" s="7">
        <v>88.944</v>
      </c>
      <c r="H34" s="7">
        <v>96.5929</v>
      </c>
      <c r="I34" s="7">
        <v>89.0412</v>
      </c>
    </row>
    <row r="35" ht="14.25" customHeight="1">
      <c r="A35" s="3" t="s">
        <v>1065</v>
      </c>
      <c r="B35" s="7">
        <v>102.2833</v>
      </c>
      <c r="C35" s="7">
        <v>87.4647</v>
      </c>
      <c r="D35" s="7">
        <v>74.2941</v>
      </c>
      <c r="E35" s="7">
        <v>95.3598</v>
      </c>
      <c r="F35" s="7">
        <v>89.9658</v>
      </c>
      <c r="G35" s="7">
        <v>86.9095</v>
      </c>
      <c r="H35" s="7">
        <v>96.6503</v>
      </c>
      <c r="I35" s="7">
        <v>92.8324</v>
      </c>
    </row>
    <row r="36" ht="27.0" customHeight="1">
      <c r="A36" s="3" t="s">
        <v>1066</v>
      </c>
      <c r="B36" s="7">
        <v>105.8137</v>
      </c>
      <c r="C36" s="7">
        <v>76.3282</v>
      </c>
      <c r="D36" s="7">
        <v>73.6155</v>
      </c>
      <c r="E36" s="7">
        <v>92.6194</v>
      </c>
      <c r="F36" s="7">
        <v>84.2787</v>
      </c>
      <c r="G36" s="7">
        <v>81.2685</v>
      </c>
      <c r="H36" s="7">
        <v>93.8412</v>
      </c>
      <c r="I36" s="7">
        <v>103.1614</v>
      </c>
    </row>
    <row r="37" ht="27.0" customHeight="1">
      <c r="A37" s="3" t="s">
        <v>1067</v>
      </c>
      <c r="B37" s="7">
        <v>95.7247</v>
      </c>
      <c r="C37" s="7">
        <v>83.5406</v>
      </c>
      <c r="D37" s="7">
        <v>67.0848</v>
      </c>
      <c r="E37" s="7">
        <v>89.7868</v>
      </c>
      <c r="F37" s="7">
        <v>89.6235</v>
      </c>
      <c r="G37" s="7">
        <v>79.1869</v>
      </c>
      <c r="H37" s="7">
        <v>86.8043</v>
      </c>
      <c r="I37" s="7">
        <v>74.0314</v>
      </c>
    </row>
    <row r="38" ht="14.25" customHeight="1">
      <c r="A38" s="3" t="s">
        <v>1068</v>
      </c>
      <c r="B38" s="7">
        <v>106.0435</v>
      </c>
      <c r="C38" s="7">
        <v>84.684</v>
      </c>
      <c r="D38" s="7">
        <v>71.7173</v>
      </c>
      <c r="E38" s="7">
        <v>112.6505</v>
      </c>
      <c r="F38" s="7">
        <v>89.9227</v>
      </c>
      <c r="G38" s="7">
        <v>81.483</v>
      </c>
      <c r="H38" s="7">
        <v>92.4811</v>
      </c>
      <c r="I38" s="7">
        <v>76.0427</v>
      </c>
    </row>
    <row r="39" ht="27.0" customHeight="1">
      <c r="A39" s="3" t="s">
        <v>1069</v>
      </c>
      <c r="B39" s="7">
        <v>93.1822</v>
      </c>
      <c r="C39" s="7">
        <v>91.126</v>
      </c>
      <c r="D39" s="7">
        <v>63.5675</v>
      </c>
      <c r="E39" s="7">
        <v>80.4594</v>
      </c>
      <c r="F39" s="7">
        <v>94.0248</v>
      </c>
      <c r="G39" s="7">
        <v>81.3124</v>
      </c>
      <c r="H39" s="7">
        <v>86.8227</v>
      </c>
      <c r="I39" s="7">
        <v>79.2908</v>
      </c>
    </row>
    <row r="40" ht="27.0" customHeight="1">
      <c r="A40" s="3" t="s">
        <v>1070</v>
      </c>
      <c r="B40" s="7">
        <v>97.5619</v>
      </c>
      <c r="C40" s="7">
        <v>90.6318</v>
      </c>
      <c r="D40" s="7">
        <v>71.8969</v>
      </c>
      <c r="E40" s="7">
        <v>82.3676</v>
      </c>
      <c r="F40" s="7">
        <v>93.9255</v>
      </c>
      <c r="G40" s="7">
        <v>86.7733</v>
      </c>
      <c r="H40" s="7">
        <v>90.4223</v>
      </c>
      <c r="I40" s="7">
        <v>92.7869</v>
      </c>
    </row>
    <row r="41" ht="27.0" customHeight="1">
      <c r="A41" s="3" t="s">
        <v>1071</v>
      </c>
      <c r="B41" s="7">
        <v>98.7234</v>
      </c>
      <c r="C41" s="7">
        <v>73.0002</v>
      </c>
      <c r="D41" s="7">
        <v>93.1463</v>
      </c>
      <c r="E41" s="7">
        <v>91.4558</v>
      </c>
      <c r="F41" s="7">
        <v>78.8289</v>
      </c>
      <c r="G41" s="7">
        <v>80.6511</v>
      </c>
      <c r="H41" s="7">
        <v>83.5493</v>
      </c>
      <c r="I41" s="7">
        <v>54.6679</v>
      </c>
    </row>
    <row r="42" ht="27.0" customHeight="1">
      <c r="A42" s="3" t="s">
        <v>1072</v>
      </c>
      <c r="B42" s="7">
        <v>78.4808</v>
      </c>
      <c r="C42" s="7">
        <v>121.3255</v>
      </c>
      <c r="D42" s="7">
        <v>76.6062</v>
      </c>
      <c r="E42" s="7">
        <v>88.227</v>
      </c>
      <c r="F42" s="7">
        <v>114.4671</v>
      </c>
      <c r="G42" s="7">
        <v>123.9768</v>
      </c>
      <c r="H42" s="7">
        <v>96.3043</v>
      </c>
      <c r="I42" s="7">
        <v>50.9004</v>
      </c>
    </row>
    <row r="43" ht="27.0" customHeight="1">
      <c r="A43" s="3" t="s">
        <v>1073</v>
      </c>
      <c r="B43" s="7">
        <v>87.8315</v>
      </c>
      <c r="C43" s="7">
        <v>120.9061</v>
      </c>
      <c r="D43" s="7">
        <v>91.5435</v>
      </c>
      <c r="E43" s="7">
        <v>86.9581</v>
      </c>
      <c r="F43" s="7">
        <v>115.3512</v>
      </c>
      <c r="G43" s="7">
        <v>120.1447</v>
      </c>
      <c r="H43" s="7">
        <v>96.4766</v>
      </c>
      <c r="I43" s="7">
        <v>68.623</v>
      </c>
    </row>
    <row r="44" ht="14.25" customHeight="1">
      <c r="A44" s="3" t="s">
        <v>1074</v>
      </c>
      <c r="B44" s="7">
        <v>80.9107</v>
      </c>
      <c r="C44" s="7">
        <v>125.6655</v>
      </c>
      <c r="D44" s="7">
        <v>90.8569</v>
      </c>
      <c r="E44" s="7">
        <v>81.1378</v>
      </c>
      <c r="F44" s="7">
        <v>118.945</v>
      </c>
      <c r="G44" s="7">
        <v>125.767</v>
      </c>
      <c r="H44" s="7">
        <v>94.1984</v>
      </c>
      <c r="I44" s="7">
        <v>57.0014</v>
      </c>
    </row>
    <row r="45" ht="14.25" customHeight="1">
      <c r="A45" s="3" t="s">
        <v>1075</v>
      </c>
      <c r="B45" s="7">
        <v>75.6564</v>
      </c>
      <c r="C45" s="7">
        <v>126.6862</v>
      </c>
      <c r="D45" s="7">
        <v>78.8596</v>
      </c>
      <c r="E45" s="7">
        <v>82.7688</v>
      </c>
      <c r="F45" s="7">
        <v>117.0141</v>
      </c>
      <c r="G45" s="7">
        <v>129.1789</v>
      </c>
      <c r="H45" s="7">
        <v>93.1764</v>
      </c>
      <c r="I45" s="7">
        <v>48.8821</v>
      </c>
    </row>
    <row r="46" ht="14.25" customHeight="1">
      <c r="A46" s="3" t="s">
        <v>1076</v>
      </c>
      <c r="B46" s="7">
        <v>82.9667</v>
      </c>
      <c r="C46" s="7">
        <v>120.7663</v>
      </c>
      <c r="D46" s="7">
        <v>83.9358</v>
      </c>
      <c r="E46" s="7">
        <v>84.3947</v>
      </c>
      <c r="F46" s="7">
        <v>116.4782</v>
      </c>
      <c r="G46" s="7">
        <v>122.1193</v>
      </c>
      <c r="H46" s="7">
        <v>93.7028</v>
      </c>
      <c r="I46" s="7">
        <v>62.0087</v>
      </c>
    </row>
    <row r="47" ht="27.0" customHeight="1">
      <c r="A47" s="3" t="s">
        <v>1077</v>
      </c>
      <c r="B47" s="7">
        <v>76.6051</v>
      </c>
      <c r="C47" s="7">
        <v>120.9603</v>
      </c>
      <c r="D47" s="7">
        <v>78.4242</v>
      </c>
      <c r="E47" s="7">
        <v>78.9807</v>
      </c>
      <c r="F47" s="7">
        <v>117.6196</v>
      </c>
      <c r="G47" s="7">
        <v>123.4466</v>
      </c>
      <c r="H47" s="7">
        <v>92.5939</v>
      </c>
      <c r="I47" s="7">
        <v>49.5292</v>
      </c>
    </row>
    <row r="48" ht="27.0" customHeight="1">
      <c r="A48" s="3" t="s">
        <v>1078</v>
      </c>
      <c r="B48" s="7">
        <v>78.7623</v>
      </c>
      <c r="C48" s="7">
        <v>122.0648</v>
      </c>
      <c r="D48" s="7">
        <v>85.5539</v>
      </c>
      <c r="E48" s="7">
        <v>80.7898</v>
      </c>
      <c r="F48" s="7">
        <v>119.1514</v>
      </c>
      <c r="G48" s="7">
        <v>122.9057</v>
      </c>
      <c r="H48" s="7">
        <v>96.1251</v>
      </c>
      <c r="I48" s="7">
        <v>52.7118</v>
      </c>
    </row>
    <row r="49" ht="14.25" customHeight="1">
      <c r="A49" s="3" t="s">
        <v>1079</v>
      </c>
      <c r="B49" s="7">
        <v>83.8385</v>
      </c>
      <c r="C49" s="7">
        <v>116.4665</v>
      </c>
      <c r="D49" s="7">
        <v>88.7544</v>
      </c>
      <c r="E49" s="7">
        <v>87.9089</v>
      </c>
      <c r="F49" s="7">
        <v>111.2695</v>
      </c>
      <c r="G49" s="7">
        <v>115.2201</v>
      </c>
      <c r="H49" s="7">
        <v>92.0051</v>
      </c>
      <c r="I49" s="7">
        <v>60.927</v>
      </c>
    </row>
    <row r="50" ht="27.0" customHeight="1">
      <c r="A50" s="3" t="s">
        <v>1080</v>
      </c>
      <c r="B50" s="7">
        <v>81.717</v>
      </c>
      <c r="C50" s="7">
        <v>117.9584</v>
      </c>
      <c r="D50" s="7">
        <v>82.7764</v>
      </c>
      <c r="E50" s="7">
        <v>88.2839</v>
      </c>
      <c r="F50" s="7">
        <v>114.5435</v>
      </c>
      <c r="G50" s="7">
        <v>120.6099</v>
      </c>
      <c r="H50" s="7">
        <v>97.0596</v>
      </c>
      <c r="I50" s="7">
        <v>54.891</v>
      </c>
    </row>
    <row r="51" ht="14.25" customHeight="1">
      <c r="A51" s="3" t="s">
        <v>1081</v>
      </c>
      <c r="B51" s="7">
        <v>89.67</v>
      </c>
      <c r="C51" s="7">
        <v>114.2772</v>
      </c>
      <c r="D51" s="7">
        <v>95.9055</v>
      </c>
      <c r="E51" s="7">
        <v>75.8838</v>
      </c>
      <c r="F51" s="7">
        <v>113.7688</v>
      </c>
      <c r="G51" s="7">
        <v>111.1391</v>
      </c>
      <c r="H51" s="7">
        <v>88.9999</v>
      </c>
      <c r="I51" s="7">
        <v>79.6742</v>
      </c>
    </row>
    <row r="52" ht="14.25" customHeight="1">
      <c r="A52" s="3" t="s">
        <v>1082</v>
      </c>
      <c r="B52" s="7">
        <v>103.5659</v>
      </c>
      <c r="C52" s="7">
        <v>114.6283</v>
      </c>
      <c r="D52" s="7">
        <v>101.6984</v>
      </c>
      <c r="E52" s="7">
        <v>85.7275</v>
      </c>
      <c r="F52" s="7">
        <v>120.9675</v>
      </c>
      <c r="G52" s="7">
        <v>112.5588</v>
      </c>
      <c r="H52" s="7">
        <v>97.2114</v>
      </c>
      <c r="I52" s="7">
        <v>89.1004</v>
      </c>
    </row>
    <row r="53" ht="39.75" customHeight="1">
      <c r="A53" s="3" t="s">
        <v>1083</v>
      </c>
      <c r="B53" s="7">
        <v>91.0231</v>
      </c>
      <c r="C53" s="7">
        <v>126.2797</v>
      </c>
      <c r="D53" s="7">
        <v>126.929</v>
      </c>
      <c r="E53" s="7">
        <v>105.5527</v>
      </c>
      <c r="F53" s="7">
        <v>124.8273</v>
      </c>
      <c r="G53" s="7">
        <v>121.7349</v>
      </c>
      <c r="H53" s="7">
        <v>93.927</v>
      </c>
      <c r="I53" s="7">
        <v>124.3659</v>
      </c>
    </row>
    <row r="54" ht="14.25" customHeight="1">
      <c r="A54" s="3" t="s">
        <v>1084</v>
      </c>
      <c r="B54" s="7">
        <v>103.9394</v>
      </c>
      <c r="C54" s="7">
        <v>98.023</v>
      </c>
      <c r="D54" s="7">
        <v>102.9015</v>
      </c>
      <c r="E54" s="7">
        <v>110.0824</v>
      </c>
      <c r="F54" s="7">
        <v>99.3444</v>
      </c>
      <c r="G54" s="7">
        <v>97.302</v>
      </c>
      <c r="H54" s="7">
        <v>105.7367</v>
      </c>
      <c r="I54" s="7">
        <v>100.9091</v>
      </c>
    </row>
    <row r="55" ht="14.25" customHeight="1">
      <c r="A55" s="3" t="s">
        <v>1085</v>
      </c>
      <c r="B55" s="7">
        <v>96.2083</v>
      </c>
      <c r="C55" s="7">
        <v>101.9029</v>
      </c>
      <c r="D55" s="7">
        <v>97.2073</v>
      </c>
      <c r="E55" s="7">
        <v>90.2957</v>
      </c>
      <c r="F55" s="7">
        <v>100.631</v>
      </c>
      <c r="G55" s="7">
        <v>102.5968</v>
      </c>
      <c r="H55" s="7">
        <v>94.4784</v>
      </c>
      <c r="I55" s="7">
        <v>99.125</v>
      </c>
    </row>
    <row r="56" ht="27.0" customHeight="1">
      <c r="A56" s="3" t="s">
        <v>1086</v>
      </c>
      <c r="B56" s="7">
        <v>84.3674</v>
      </c>
      <c r="C56" s="7">
        <v>97.6556</v>
      </c>
      <c r="D56" s="7">
        <v>100.1015</v>
      </c>
      <c r="E56" s="7">
        <v>71.8993</v>
      </c>
      <c r="F56" s="7">
        <v>98.0343</v>
      </c>
      <c r="G56" s="7">
        <v>95.24</v>
      </c>
      <c r="H56" s="7">
        <v>89.0055</v>
      </c>
      <c r="I56" s="7">
        <v>110.9652</v>
      </c>
    </row>
    <row r="57" ht="27.0" customHeight="1">
      <c r="A57" s="3" t="s">
        <v>1087</v>
      </c>
      <c r="B57" s="7">
        <v>95.7936</v>
      </c>
      <c r="C57" s="7">
        <v>107.0389</v>
      </c>
      <c r="D57" s="7">
        <v>85.1359</v>
      </c>
      <c r="E57" s="7">
        <v>85.8177</v>
      </c>
      <c r="F57" s="7">
        <v>90.5983</v>
      </c>
      <c r="G57" s="7">
        <v>108.333</v>
      </c>
      <c r="H57" s="7">
        <v>82.7723</v>
      </c>
      <c r="I57" s="7">
        <v>105.2502</v>
      </c>
    </row>
    <row r="58" ht="27.0" customHeight="1">
      <c r="A58" s="3" t="s">
        <v>1088</v>
      </c>
      <c r="B58" s="7">
        <v>97.9173</v>
      </c>
      <c r="C58" s="7">
        <v>120.409</v>
      </c>
      <c r="D58" s="7">
        <v>94.268</v>
      </c>
      <c r="E58" s="7">
        <v>92.9531</v>
      </c>
      <c r="F58" s="7">
        <v>114.0501</v>
      </c>
      <c r="G58" s="7">
        <v>119.0808</v>
      </c>
      <c r="H58" s="7">
        <v>101.0551</v>
      </c>
      <c r="I58" s="7">
        <v>92.6157</v>
      </c>
    </row>
    <row r="59" ht="27.0" customHeight="1">
      <c r="A59" s="3" t="s">
        <v>1089</v>
      </c>
      <c r="B59" s="7">
        <v>95.59</v>
      </c>
      <c r="C59" s="7">
        <v>115.447</v>
      </c>
      <c r="D59" s="7">
        <v>96.0753</v>
      </c>
      <c r="E59" s="7">
        <v>91.9479</v>
      </c>
      <c r="F59" s="7">
        <v>108.2772</v>
      </c>
      <c r="G59" s="7">
        <v>113.6166</v>
      </c>
      <c r="H59" s="7">
        <v>97.6957</v>
      </c>
      <c r="I59" s="7">
        <v>94.1882</v>
      </c>
    </row>
    <row r="60" ht="2.25" customHeight="1">
      <c r="A60" s="1"/>
    </row>
    <row r="61" ht="14.25" customHeight="1">
      <c r="A61" s="1" t="s">
        <v>1090</v>
      </c>
    </row>
    <row r="62" ht="2.25" customHeight="1">
      <c r="A62" s="1"/>
    </row>
    <row r="63" ht="14.25" customHeight="1">
      <c r="A63" s="1" t="s">
        <v>1091</v>
      </c>
    </row>
    <row r="64" ht="2.25" customHeight="1">
      <c r="A64" s="1"/>
    </row>
    <row r="65" ht="27.0" customHeight="1">
      <c r="A65" s="3" t="s">
        <v>1092</v>
      </c>
      <c r="B65" s="7">
        <v>65.0213</v>
      </c>
      <c r="C65" s="7">
        <v>96.6272</v>
      </c>
      <c r="D65" s="7">
        <v>68.3468</v>
      </c>
      <c r="E65" s="7">
        <v>60.8312</v>
      </c>
      <c r="F65" s="7">
        <v>85.8601</v>
      </c>
      <c r="G65" s="7">
        <v>105.6283</v>
      </c>
      <c r="H65" s="7">
        <v>71.5387</v>
      </c>
      <c r="I65" s="7">
        <v>57.1446</v>
      </c>
    </row>
    <row r="66" ht="27.0" customHeight="1">
      <c r="A66" s="3" t="s">
        <v>1093</v>
      </c>
      <c r="B66" s="7">
        <v>100.7171</v>
      </c>
      <c r="C66" s="7">
        <v>96.035</v>
      </c>
      <c r="D66" s="7">
        <v>97.9971</v>
      </c>
      <c r="E66" s="7">
        <v>97.5415</v>
      </c>
      <c r="F66" s="7">
        <v>101.4667</v>
      </c>
      <c r="G66" s="7">
        <v>98.0178</v>
      </c>
      <c r="H66" s="7">
        <v>102.247</v>
      </c>
      <c r="I66" s="7">
        <v>97.7021</v>
      </c>
    </row>
    <row r="67" ht="14.25" customHeight="1">
      <c r="A67" s="3" t="s">
        <v>1094</v>
      </c>
      <c r="B67" s="7">
        <v>99.6505</v>
      </c>
      <c r="C67" s="7">
        <v>102.333</v>
      </c>
      <c r="D67" s="7">
        <v>99.9552</v>
      </c>
      <c r="E67" s="7">
        <v>99.2804</v>
      </c>
      <c r="F67" s="7">
        <v>102.2683</v>
      </c>
      <c r="G67" s="7">
        <v>103.1882</v>
      </c>
      <c r="H67" s="7">
        <v>102.1135</v>
      </c>
      <c r="I67" s="7">
        <v>97.145</v>
      </c>
    </row>
    <row r="68" ht="27.0" customHeight="1">
      <c r="A68" s="3" t="s">
        <v>1095</v>
      </c>
      <c r="B68" s="7">
        <v>82.2771</v>
      </c>
      <c r="C68" s="7">
        <v>91.7587</v>
      </c>
      <c r="D68" s="7">
        <v>72.4146</v>
      </c>
      <c r="E68" s="7">
        <v>109.3132</v>
      </c>
      <c r="F68" s="7">
        <v>83.3301</v>
      </c>
      <c r="G68" s="7">
        <v>98.8031</v>
      </c>
      <c r="H68" s="7">
        <v>99.0299</v>
      </c>
      <c r="I68" s="7">
        <v>59.337</v>
      </c>
    </row>
    <row r="69" ht="14.25" customHeight="1">
      <c r="A69" s="3" t="s">
        <v>1096</v>
      </c>
      <c r="B69" s="7">
        <v>96.5709</v>
      </c>
      <c r="C69" s="7">
        <v>105.4644</v>
      </c>
      <c r="D69" s="7">
        <v>99.3603</v>
      </c>
      <c r="E69" s="7">
        <v>93.3111</v>
      </c>
      <c r="F69" s="7">
        <v>105.8959</v>
      </c>
      <c r="G69" s="7">
        <v>105.3457</v>
      </c>
      <c r="H69" s="7">
        <v>99.5891</v>
      </c>
      <c r="I69" s="7">
        <v>93.3882</v>
      </c>
    </row>
    <row r="70" ht="14.25" customHeight="1">
      <c r="A70" s="3" t="s">
        <v>1097</v>
      </c>
      <c r="B70" s="7">
        <v>66.6229</v>
      </c>
      <c r="C70" s="7">
        <v>88.1203</v>
      </c>
      <c r="D70" s="7">
        <v>63.6165</v>
      </c>
      <c r="E70" s="7">
        <v>73.7821</v>
      </c>
      <c r="F70" s="7">
        <v>84.5908</v>
      </c>
      <c r="G70" s="7">
        <v>95.8528</v>
      </c>
      <c r="H70" s="7">
        <v>73.6422</v>
      </c>
      <c r="I70" s="7">
        <v>65.1279</v>
      </c>
    </row>
    <row r="71" ht="14.25" customHeight="1">
      <c r="A71" s="3" t="s">
        <v>1098</v>
      </c>
      <c r="B71" s="7">
        <v>83.1442</v>
      </c>
      <c r="C71" s="7">
        <v>100.0649</v>
      </c>
      <c r="D71" s="7">
        <v>89.3832</v>
      </c>
      <c r="E71" s="7">
        <v>83.0113</v>
      </c>
      <c r="F71" s="7">
        <v>91.661</v>
      </c>
      <c r="G71" s="7">
        <v>105.4468</v>
      </c>
      <c r="H71" s="7">
        <v>88.8656</v>
      </c>
      <c r="I71" s="7">
        <v>85.0164</v>
      </c>
    </row>
    <row r="72" ht="27.0" customHeight="1">
      <c r="A72" s="3" t="s">
        <v>1099</v>
      </c>
      <c r="B72" s="7">
        <v>65.4255</v>
      </c>
      <c r="C72" s="7">
        <v>73.7857</v>
      </c>
      <c r="D72" s="7">
        <v>78.7896</v>
      </c>
      <c r="E72" s="7">
        <v>72.7587</v>
      </c>
      <c r="F72" s="7">
        <v>75.3802</v>
      </c>
      <c r="G72" s="7">
        <v>77.2672</v>
      </c>
      <c r="H72" s="7">
        <v>63.8811</v>
      </c>
      <c r="I72" s="7">
        <v>71.9853</v>
      </c>
    </row>
    <row r="73" ht="14.25" customHeight="1">
      <c r="A73" s="3" t="s">
        <v>1100</v>
      </c>
      <c r="B73" s="7">
        <v>102.3488</v>
      </c>
      <c r="C73" s="7">
        <v>108.6294</v>
      </c>
      <c r="D73" s="7">
        <v>98.9134</v>
      </c>
      <c r="E73" s="7">
        <v>99.6446</v>
      </c>
      <c r="F73" s="7">
        <v>108.3819</v>
      </c>
      <c r="G73" s="7">
        <v>109.5987</v>
      </c>
      <c r="H73" s="7">
        <v>106.9143</v>
      </c>
      <c r="I73" s="7">
        <v>101.188</v>
      </c>
    </row>
    <row r="74" ht="14.25" customHeight="1">
      <c r="A74" s="3" t="s">
        <v>1101</v>
      </c>
      <c r="B74" s="7">
        <v>86.6166</v>
      </c>
      <c r="C74" s="7">
        <v>107.5962</v>
      </c>
      <c r="D74" s="7">
        <v>93.4842</v>
      </c>
      <c r="E74" s="7">
        <v>79.4793</v>
      </c>
      <c r="F74" s="7">
        <v>106.5869</v>
      </c>
      <c r="G74" s="7">
        <v>108.0801</v>
      </c>
      <c r="H74" s="7">
        <v>88.1995</v>
      </c>
      <c r="I74" s="7">
        <v>84.0525</v>
      </c>
    </row>
    <row r="75" ht="14.25" customHeight="1">
      <c r="A75" s="3" t="s">
        <v>1102</v>
      </c>
      <c r="B75" s="7">
        <v>91.9482</v>
      </c>
      <c r="C75" s="7">
        <v>107.3997</v>
      </c>
      <c r="D75" s="7">
        <v>94.6681</v>
      </c>
      <c r="E75" s="7">
        <v>86.5823</v>
      </c>
      <c r="F75" s="7">
        <v>105.4791</v>
      </c>
      <c r="G75" s="7">
        <v>106.0883</v>
      </c>
      <c r="H75" s="7">
        <v>94.2738</v>
      </c>
      <c r="I75" s="7">
        <v>90.8688</v>
      </c>
    </row>
    <row r="76" ht="27.0" customHeight="1">
      <c r="A76" s="3" t="s">
        <v>1103</v>
      </c>
      <c r="B76" s="7">
        <v>73.1039</v>
      </c>
      <c r="C76" s="7">
        <v>87.6523</v>
      </c>
      <c r="D76" s="7">
        <v>78.0612</v>
      </c>
      <c r="E76" s="7">
        <v>77.5036</v>
      </c>
      <c r="F76" s="7">
        <v>86.6121</v>
      </c>
      <c r="G76" s="7">
        <v>87.9277</v>
      </c>
      <c r="H76" s="7">
        <v>78.6525</v>
      </c>
      <c r="I76" s="7">
        <v>70.4866</v>
      </c>
    </row>
    <row r="77" ht="14.25" customHeight="1">
      <c r="A77" s="3" t="s">
        <v>1104</v>
      </c>
      <c r="B77" s="7">
        <v>96.154</v>
      </c>
      <c r="C77" s="7">
        <v>109.3148</v>
      </c>
      <c r="D77" s="7">
        <v>98.1905</v>
      </c>
      <c r="E77" s="7">
        <v>89.8213</v>
      </c>
      <c r="F77" s="7">
        <v>105.9523</v>
      </c>
      <c r="G77" s="7">
        <v>110.4641</v>
      </c>
      <c r="H77" s="7">
        <v>99.7723</v>
      </c>
      <c r="I77" s="7">
        <v>91.8072</v>
      </c>
    </row>
    <row r="78" ht="14.25" customHeight="1">
      <c r="A78" s="3" t="s">
        <v>1105</v>
      </c>
      <c r="B78" s="7">
        <v>81.37</v>
      </c>
      <c r="C78" s="7">
        <v>85.64</v>
      </c>
      <c r="D78" s="7">
        <v>86.7488</v>
      </c>
      <c r="E78" s="7">
        <v>83.9671</v>
      </c>
      <c r="F78" s="7">
        <v>89.1481</v>
      </c>
      <c r="G78" s="7">
        <v>88.1077</v>
      </c>
      <c r="H78" s="7">
        <v>84.5885</v>
      </c>
      <c r="I78" s="7">
        <v>80.1026</v>
      </c>
    </row>
    <row r="79" ht="14.25" customHeight="1">
      <c r="A79" s="3" t="s">
        <v>1106</v>
      </c>
      <c r="B79" s="7">
        <v>101.9211</v>
      </c>
      <c r="C79" s="7">
        <v>102.0164</v>
      </c>
      <c r="D79" s="7">
        <v>101.7382</v>
      </c>
      <c r="E79" s="7">
        <v>101.6043</v>
      </c>
      <c r="F79" s="7">
        <v>102.6883</v>
      </c>
      <c r="G79" s="7">
        <v>102.1016</v>
      </c>
      <c r="H79" s="7">
        <v>103.3309</v>
      </c>
      <c r="I79" s="7">
        <v>99.2516</v>
      </c>
    </row>
    <row r="80" ht="14.25" customHeight="1">
      <c r="A80" s="3" t="s">
        <v>1107</v>
      </c>
      <c r="B80" s="7">
        <v>86.171</v>
      </c>
      <c r="C80" s="7">
        <v>107.7833</v>
      </c>
      <c r="D80" s="7">
        <v>99.0048</v>
      </c>
      <c r="E80" s="7">
        <v>79.6876</v>
      </c>
      <c r="F80" s="7">
        <v>104.3631</v>
      </c>
      <c r="G80" s="7">
        <v>108.8099</v>
      </c>
      <c r="H80" s="7">
        <v>89.2541</v>
      </c>
      <c r="I80" s="7">
        <v>87.2824</v>
      </c>
    </row>
    <row r="81" ht="27.0" customHeight="1">
      <c r="A81" s="3" t="s">
        <v>1108</v>
      </c>
      <c r="B81" s="7">
        <v>79.1836</v>
      </c>
      <c r="C81" s="7">
        <v>104.7069</v>
      </c>
      <c r="D81" s="7">
        <v>82.0672</v>
      </c>
      <c r="E81" s="7">
        <v>83.8169</v>
      </c>
      <c r="F81" s="7">
        <v>101.8919</v>
      </c>
      <c r="G81" s="7">
        <v>103.6094</v>
      </c>
      <c r="H81" s="7">
        <v>84.9545</v>
      </c>
      <c r="I81" s="7">
        <v>78.2641</v>
      </c>
    </row>
    <row r="82" ht="27.0" customHeight="1">
      <c r="A82" s="3" t="s">
        <v>1109</v>
      </c>
      <c r="B82" s="7">
        <v>89.1025</v>
      </c>
      <c r="C82" s="7">
        <v>85.208</v>
      </c>
      <c r="D82" s="7">
        <v>88.3993</v>
      </c>
      <c r="E82" s="7">
        <v>98.962</v>
      </c>
      <c r="F82" s="7">
        <v>86.6808</v>
      </c>
      <c r="G82" s="7">
        <v>83.9438</v>
      </c>
      <c r="H82" s="7">
        <v>92.3768</v>
      </c>
      <c r="I82" s="7">
        <v>79.6129</v>
      </c>
    </row>
    <row r="83" ht="14.25" customHeight="1">
      <c r="A83" s="3" t="s">
        <v>1110</v>
      </c>
      <c r="B83" s="7">
        <v>92.4595</v>
      </c>
      <c r="C83" s="7">
        <v>102.6513</v>
      </c>
      <c r="D83" s="7">
        <v>91.5466</v>
      </c>
      <c r="E83" s="7">
        <v>88.1906</v>
      </c>
      <c r="F83" s="7">
        <v>105.0054</v>
      </c>
      <c r="G83" s="7">
        <v>100.2486</v>
      </c>
      <c r="H83" s="7">
        <v>96.0537</v>
      </c>
      <c r="I83" s="7">
        <v>84.9904</v>
      </c>
    </row>
    <row r="84" ht="27.0" customHeight="1">
      <c r="A84" s="3" t="s">
        <v>1111</v>
      </c>
      <c r="B84" s="7">
        <v>95.6721</v>
      </c>
      <c r="C84" s="7">
        <v>88.6269</v>
      </c>
      <c r="D84" s="7">
        <v>85.261</v>
      </c>
      <c r="E84" s="7">
        <v>97.5604</v>
      </c>
      <c r="F84" s="7">
        <v>93.1266</v>
      </c>
      <c r="G84" s="7">
        <v>86.7643</v>
      </c>
      <c r="H84" s="7">
        <v>94.7128</v>
      </c>
      <c r="I84" s="7">
        <v>80.7778</v>
      </c>
    </row>
    <row r="85" ht="14.25" customHeight="1">
      <c r="A85" s="3" t="s">
        <v>1112</v>
      </c>
      <c r="B85" s="7">
        <v>87.3577</v>
      </c>
      <c r="C85" s="7">
        <v>106.6879</v>
      </c>
      <c r="D85" s="7">
        <v>102.7111</v>
      </c>
      <c r="E85" s="7">
        <v>77.4541</v>
      </c>
      <c r="F85" s="7">
        <v>109.5139</v>
      </c>
      <c r="G85" s="7">
        <v>101.0517</v>
      </c>
      <c r="H85" s="7">
        <v>87.828</v>
      </c>
      <c r="I85" s="7">
        <v>96.16</v>
      </c>
    </row>
    <row r="86" ht="14.25" customHeight="1">
      <c r="A86" s="3" t="s">
        <v>1113</v>
      </c>
      <c r="B86" s="7">
        <v>79.7924</v>
      </c>
      <c r="C86" s="7">
        <v>95.3397</v>
      </c>
      <c r="D86" s="7">
        <v>86.8864</v>
      </c>
      <c r="E86" s="7">
        <v>80.3312</v>
      </c>
      <c r="F86" s="7">
        <v>98.1066</v>
      </c>
      <c r="G86" s="7">
        <v>95.6634</v>
      </c>
      <c r="H86" s="7">
        <v>85.1444</v>
      </c>
      <c r="I86" s="7">
        <v>74.3266</v>
      </c>
    </row>
    <row r="87" ht="27.0" customHeight="1">
      <c r="A87" s="3" t="s">
        <v>1114</v>
      </c>
      <c r="B87" s="7">
        <v>88.4352</v>
      </c>
      <c r="C87" s="7">
        <v>96.6891</v>
      </c>
      <c r="D87" s="7">
        <v>94.3977</v>
      </c>
      <c r="E87" s="7">
        <v>91.7937</v>
      </c>
      <c r="F87" s="7">
        <v>92.5907</v>
      </c>
      <c r="G87" s="7">
        <v>95.3124</v>
      </c>
      <c r="H87" s="7">
        <v>94.2338</v>
      </c>
      <c r="I87" s="7">
        <v>105.8591</v>
      </c>
    </row>
    <row r="88" ht="27.0" customHeight="1">
      <c r="A88" s="3" t="s">
        <v>1115</v>
      </c>
      <c r="B88" s="7">
        <v>96.7506</v>
      </c>
      <c r="C88" s="7">
        <v>103.9972</v>
      </c>
      <c r="D88" s="7">
        <v>99.5344</v>
      </c>
      <c r="E88" s="7">
        <v>94.2163</v>
      </c>
      <c r="F88" s="7">
        <v>102.8336</v>
      </c>
      <c r="G88" s="7">
        <v>105.9868</v>
      </c>
      <c r="H88" s="7">
        <v>98.8242</v>
      </c>
      <c r="I88" s="7">
        <v>91.6208</v>
      </c>
    </row>
    <row r="89" ht="14.25" customHeight="1">
      <c r="A89" s="3" t="s">
        <v>1116</v>
      </c>
      <c r="B89" s="7">
        <v>98.6001</v>
      </c>
      <c r="C89" s="7">
        <v>94.674</v>
      </c>
      <c r="D89" s="7">
        <v>94.2578</v>
      </c>
      <c r="E89" s="7">
        <v>100.7343</v>
      </c>
      <c r="F89" s="7">
        <v>93.9744</v>
      </c>
      <c r="G89" s="7">
        <v>96.2331</v>
      </c>
      <c r="H89" s="7">
        <v>99.0975</v>
      </c>
      <c r="I89" s="7">
        <v>98.687</v>
      </c>
    </row>
    <row r="90" ht="14.25" customHeight="1">
      <c r="A90" s="3" t="s">
        <v>1117</v>
      </c>
      <c r="B90" s="7">
        <v>73.1866</v>
      </c>
      <c r="C90" s="7">
        <v>104.8389</v>
      </c>
      <c r="D90" s="7">
        <v>86.9544</v>
      </c>
      <c r="E90" s="7">
        <v>74.8051</v>
      </c>
      <c r="F90" s="7">
        <v>102.6505</v>
      </c>
      <c r="G90" s="7">
        <v>105.0527</v>
      </c>
      <c r="H90" s="7">
        <v>78.3069</v>
      </c>
      <c r="I90" s="7">
        <v>63.9284</v>
      </c>
    </row>
    <row r="91" ht="14.25" customHeight="1">
      <c r="A91" s="3" t="s">
        <v>1118</v>
      </c>
      <c r="B91" s="7">
        <v>95.4387</v>
      </c>
      <c r="C91" s="7">
        <v>97.8186</v>
      </c>
      <c r="D91" s="7">
        <v>100.5798</v>
      </c>
      <c r="E91" s="7">
        <v>88.8275</v>
      </c>
      <c r="F91" s="7">
        <v>99.4001</v>
      </c>
      <c r="G91" s="7">
        <v>98.7397</v>
      </c>
      <c r="H91" s="7">
        <v>98.5784</v>
      </c>
      <c r="I91" s="7">
        <v>94.364</v>
      </c>
    </row>
    <row r="92" ht="2.25" customHeight="1">
      <c r="A92" s="1"/>
    </row>
    <row r="93" ht="14.25" customHeight="1">
      <c r="A93" s="1" t="s">
        <v>1119</v>
      </c>
    </row>
    <row r="94" ht="2.25" customHeight="1">
      <c r="A94" s="1"/>
    </row>
    <row r="95" ht="14.25" customHeight="1">
      <c r="A95" s="3" t="s">
        <v>1120</v>
      </c>
      <c r="B95" s="7">
        <v>95.0991</v>
      </c>
      <c r="C95" s="7">
        <v>88.2682</v>
      </c>
      <c r="D95" s="7">
        <v>94.1319</v>
      </c>
      <c r="E95" s="7">
        <v>82.8471</v>
      </c>
      <c r="F95" s="7">
        <v>94.5782</v>
      </c>
      <c r="G95" s="7">
        <v>90.4654</v>
      </c>
      <c r="H95" s="7">
        <v>93.5058</v>
      </c>
      <c r="I95" s="7">
        <v>107.2043</v>
      </c>
    </row>
    <row r="96" ht="14.25" customHeight="1">
      <c r="A96" s="3" t="s">
        <v>1121</v>
      </c>
      <c r="B96" s="7">
        <v>97.2603</v>
      </c>
      <c r="C96" s="7">
        <v>103.449</v>
      </c>
      <c r="D96" s="7">
        <v>103.2926</v>
      </c>
      <c r="E96" s="7">
        <v>96.4824</v>
      </c>
      <c r="F96" s="7">
        <v>101.5242</v>
      </c>
      <c r="G96" s="7">
        <v>101.8351</v>
      </c>
      <c r="H96" s="7">
        <v>94.9787</v>
      </c>
      <c r="I96" s="7">
        <v>96.6405</v>
      </c>
    </row>
    <row r="97" ht="14.25" customHeight="1">
      <c r="A97" s="3" t="s">
        <v>1122</v>
      </c>
      <c r="B97" s="7">
        <v>81.2051</v>
      </c>
      <c r="C97" s="7">
        <v>98.5573</v>
      </c>
      <c r="D97" s="7">
        <v>82.2875</v>
      </c>
      <c r="E97" s="7">
        <v>67.7952</v>
      </c>
      <c r="F97" s="7">
        <v>98.9168</v>
      </c>
      <c r="G97" s="7">
        <v>102.5376</v>
      </c>
      <c r="H97" s="7">
        <v>80.718</v>
      </c>
      <c r="I97" s="7">
        <v>85.8036</v>
      </c>
    </row>
    <row r="98" ht="27.0" customHeight="1">
      <c r="A98" s="3" t="s">
        <v>1123</v>
      </c>
      <c r="B98" s="7">
        <v>82.236</v>
      </c>
      <c r="C98" s="7">
        <v>81.2486</v>
      </c>
      <c r="D98" s="7">
        <v>81.368</v>
      </c>
      <c r="E98" s="7">
        <v>77.0332</v>
      </c>
      <c r="F98" s="7">
        <v>83.4823</v>
      </c>
      <c r="G98" s="7">
        <v>82.7078</v>
      </c>
      <c r="H98" s="7">
        <v>80.7824</v>
      </c>
      <c r="I98" s="7">
        <v>79.8812</v>
      </c>
    </row>
    <row r="99" ht="27.0" customHeight="1">
      <c r="A99" s="3" t="s">
        <v>1124</v>
      </c>
      <c r="B99" s="7">
        <v>92.0067</v>
      </c>
      <c r="C99" s="7">
        <v>100.6068</v>
      </c>
      <c r="D99" s="7">
        <v>95.019</v>
      </c>
      <c r="E99" s="7">
        <v>85.464</v>
      </c>
      <c r="F99" s="7">
        <v>101.2429</v>
      </c>
      <c r="G99" s="7">
        <v>101.7889</v>
      </c>
      <c r="H99" s="7">
        <v>91.4309</v>
      </c>
      <c r="I99" s="7">
        <v>92.951</v>
      </c>
    </row>
    <row r="100" ht="27.0" customHeight="1">
      <c r="A100" s="3" t="s">
        <v>1125</v>
      </c>
      <c r="B100" s="7">
        <v>88.2823</v>
      </c>
      <c r="C100" s="7">
        <v>100.7991</v>
      </c>
      <c r="D100" s="7">
        <v>94.0322</v>
      </c>
      <c r="E100" s="7">
        <v>85.4842</v>
      </c>
      <c r="F100" s="7">
        <v>99.0639</v>
      </c>
      <c r="G100" s="7">
        <v>101.4462</v>
      </c>
      <c r="H100" s="7">
        <v>90.508</v>
      </c>
      <c r="I100" s="7">
        <v>91.7044</v>
      </c>
    </row>
    <row r="101" ht="27.0" customHeight="1">
      <c r="A101" s="3" t="s">
        <v>1126</v>
      </c>
      <c r="B101" s="7">
        <v>102.6268</v>
      </c>
      <c r="C101" s="7">
        <v>101.0546</v>
      </c>
      <c r="D101" s="7">
        <v>91.8923</v>
      </c>
      <c r="E101" s="7">
        <v>101.9659</v>
      </c>
      <c r="F101" s="7">
        <v>98.8708</v>
      </c>
      <c r="G101" s="7">
        <v>101.4863</v>
      </c>
      <c r="H101" s="7">
        <v>100.7635</v>
      </c>
      <c r="I101" s="7">
        <v>89.2281</v>
      </c>
    </row>
    <row r="102" ht="27.0" customHeight="1">
      <c r="A102" s="3" t="s">
        <v>1127</v>
      </c>
      <c r="B102" s="7">
        <v>89.4038</v>
      </c>
      <c r="C102" s="7">
        <v>89.6578</v>
      </c>
      <c r="D102" s="7">
        <v>90.8013</v>
      </c>
      <c r="E102" s="7">
        <v>90.6452</v>
      </c>
      <c r="F102" s="7">
        <v>88.9995</v>
      </c>
      <c r="G102" s="7">
        <v>95.5529</v>
      </c>
      <c r="H102" s="7">
        <v>90.1859</v>
      </c>
      <c r="I102" s="7">
        <v>84.4912</v>
      </c>
    </row>
    <row r="103" ht="27.0" customHeight="1">
      <c r="A103" s="3" t="s">
        <v>1128</v>
      </c>
      <c r="B103" s="7">
        <v>100.124</v>
      </c>
      <c r="C103" s="7">
        <v>100.1942</v>
      </c>
      <c r="D103" s="7">
        <v>102.8539</v>
      </c>
      <c r="E103" s="7">
        <v>92.0814</v>
      </c>
      <c r="F103" s="7">
        <v>101.535</v>
      </c>
      <c r="G103" s="7">
        <v>99.9391</v>
      </c>
      <c r="H103" s="7">
        <v>94.3363</v>
      </c>
      <c r="I103" s="7">
        <v>112.5435</v>
      </c>
    </row>
    <row r="104" ht="27.0" customHeight="1">
      <c r="A104" s="3" t="s">
        <v>1129</v>
      </c>
      <c r="B104" s="7">
        <v>93.4007</v>
      </c>
      <c r="C104" s="7">
        <v>95.0435</v>
      </c>
      <c r="D104" s="7">
        <v>91.5348</v>
      </c>
      <c r="E104" s="7">
        <v>90.1268</v>
      </c>
      <c r="F104" s="7">
        <v>101.5336</v>
      </c>
      <c r="G104" s="7">
        <v>94.6808</v>
      </c>
      <c r="H104" s="7">
        <v>96.7237</v>
      </c>
      <c r="I104" s="7">
        <v>86.0063</v>
      </c>
    </row>
    <row r="105" ht="2.25" customHeight="1">
      <c r="A105" s="1"/>
    </row>
    <row r="106" ht="14.25" customHeight="1">
      <c r="A106" s="1" t="s">
        <v>1130</v>
      </c>
    </row>
    <row r="107" ht="2.25" customHeight="1">
      <c r="A107" s="1"/>
    </row>
    <row r="108" ht="27.0" customHeight="1">
      <c r="A108" s="3" t="s">
        <v>1131</v>
      </c>
      <c r="B108" s="7">
        <v>91.146</v>
      </c>
      <c r="C108" s="7">
        <v>107.9448</v>
      </c>
      <c r="D108" s="7">
        <v>99.8614</v>
      </c>
      <c r="E108" s="7">
        <v>89.7364</v>
      </c>
      <c r="F108" s="7">
        <v>102.9687</v>
      </c>
      <c r="G108" s="7">
        <v>108.2186</v>
      </c>
      <c r="H108" s="7">
        <v>93.0048</v>
      </c>
      <c r="I108" s="7">
        <v>92.1925</v>
      </c>
    </row>
    <row r="109" ht="14.25" customHeight="1">
      <c r="A109" s="3" t="s">
        <v>1132</v>
      </c>
      <c r="B109" s="7">
        <v>86.9347</v>
      </c>
      <c r="C109" s="7">
        <v>103.0148</v>
      </c>
      <c r="D109" s="7">
        <v>100.436</v>
      </c>
      <c r="E109" s="7">
        <v>80.7998</v>
      </c>
      <c r="F109" s="7">
        <v>96.7495</v>
      </c>
      <c r="G109" s="7">
        <v>106.9424</v>
      </c>
      <c r="H109" s="7">
        <v>85.5727</v>
      </c>
      <c r="I109" s="7">
        <v>93.7364</v>
      </c>
    </row>
    <row r="110" ht="27.0" customHeight="1">
      <c r="A110" s="3" t="s">
        <v>1133</v>
      </c>
      <c r="B110" s="7">
        <v>104.405</v>
      </c>
      <c r="C110" s="7">
        <v>106.4805</v>
      </c>
      <c r="D110" s="7">
        <v>89.6471</v>
      </c>
      <c r="E110" s="7">
        <v>99.8788</v>
      </c>
      <c r="F110" s="7">
        <v>108.8697</v>
      </c>
      <c r="G110" s="7">
        <v>102.151</v>
      </c>
      <c r="H110" s="7">
        <v>104.7616</v>
      </c>
      <c r="I110" s="7">
        <v>88.8311</v>
      </c>
    </row>
    <row r="111" ht="14.25" customHeight="1">
      <c r="A111" s="3" t="s">
        <v>1134</v>
      </c>
      <c r="B111" s="7">
        <v>80.7748</v>
      </c>
      <c r="C111" s="7">
        <v>87.9279</v>
      </c>
      <c r="D111" s="7">
        <v>93.0107</v>
      </c>
      <c r="E111" s="7">
        <v>73.8224</v>
      </c>
      <c r="F111" s="7">
        <v>91.7568</v>
      </c>
      <c r="G111" s="7">
        <v>91.4328</v>
      </c>
      <c r="H111" s="7">
        <v>85.0125</v>
      </c>
      <c r="I111" s="7">
        <v>82.2998</v>
      </c>
    </row>
    <row r="112" ht="14.25" customHeight="1">
      <c r="A112" s="3" t="s">
        <v>1135</v>
      </c>
      <c r="B112" s="7">
        <v>82.0022</v>
      </c>
      <c r="C112" s="7">
        <v>83.8119</v>
      </c>
      <c r="D112" s="7">
        <v>91.374</v>
      </c>
      <c r="E112" s="7">
        <v>78.0847</v>
      </c>
      <c r="F112" s="7">
        <v>90.0062</v>
      </c>
      <c r="G112" s="7">
        <v>81.9844</v>
      </c>
      <c r="H112" s="7">
        <v>76.8418</v>
      </c>
      <c r="I112" s="7">
        <v>99.0839</v>
      </c>
    </row>
    <row r="113" ht="14.25" customHeight="1">
      <c r="A113" s="3" t="s">
        <v>1136</v>
      </c>
      <c r="B113" s="7">
        <v>88.4322</v>
      </c>
      <c r="C113" s="7">
        <v>102.5011</v>
      </c>
      <c r="D113" s="7">
        <v>94.5982</v>
      </c>
      <c r="E113" s="7">
        <v>90.9254</v>
      </c>
      <c r="F113" s="7">
        <v>99.3265</v>
      </c>
      <c r="G113" s="7">
        <v>106.2702</v>
      </c>
      <c r="H113" s="7">
        <v>93.319</v>
      </c>
      <c r="I113" s="7">
        <v>79.4846</v>
      </c>
    </row>
    <row r="114" ht="14.25" customHeight="1">
      <c r="A114" s="3" t="s">
        <v>1137</v>
      </c>
      <c r="B114" s="7">
        <v>86.7712</v>
      </c>
      <c r="C114" s="7">
        <v>109.0512</v>
      </c>
      <c r="D114" s="7">
        <v>86.2424</v>
      </c>
      <c r="E114" s="7">
        <v>82.9851</v>
      </c>
      <c r="F114" s="7">
        <v>101.2082</v>
      </c>
      <c r="G114" s="7">
        <v>112.4751</v>
      </c>
      <c r="H114" s="7">
        <v>86.312</v>
      </c>
      <c r="I114" s="7">
        <v>89.1261</v>
      </c>
    </row>
    <row r="115" ht="27.0" customHeight="1">
      <c r="A115" s="3" t="s">
        <v>1138</v>
      </c>
      <c r="B115" s="7">
        <v>94.1268</v>
      </c>
      <c r="C115" s="7">
        <v>106.9052</v>
      </c>
      <c r="D115" s="7">
        <v>99.7296</v>
      </c>
      <c r="E115" s="7">
        <v>84.5017</v>
      </c>
      <c r="F115" s="7">
        <v>106.1118</v>
      </c>
      <c r="G115" s="7">
        <v>105.0136</v>
      </c>
      <c r="H115" s="7">
        <v>92.837</v>
      </c>
      <c r="I115" s="7">
        <v>94.7912</v>
      </c>
    </row>
    <row r="116" ht="14.25" customHeight="1">
      <c r="A116" s="3" t="s">
        <v>1139</v>
      </c>
      <c r="B116" s="7">
        <v>102.6439</v>
      </c>
      <c r="C116" s="7">
        <v>83.2134</v>
      </c>
      <c r="D116" s="7">
        <v>81.1301</v>
      </c>
      <c r="E116" s="7">
        <v>106.0444</v>
      </c>
      <c r="F116" s="7">
        <v>84.9391</v>
      </c>
      <c r="G116" s="7">
        <v>77.7008</v>
      </c>
      <c r="H116" s="7">
        <v>96.5296</v>
      </c>
      <c r="I116" s="7">
        <v>111.1824</v>
      </c>
    </row>
    <row r="117" ht="14.25" customHeight="1">
      <c r="A117" s="3" t="s">
        <v>1140</v>
      </c>
      <c r="B117" s="7">
        <v>79.9934</v>
      </c>
      <c r="C117" s="7">
        <v>72.2452</v>
      </c>
      <c r="D117" s="7">
        <v>93.5168</v>
      </c>
      <c r="E117" s="7">
        <v>73.9236</v>
      </c>
      <c r="F117" s="7">
        <v>75.5377</v>
      </c>
      <c r="G117" s="7">
        <v>74.6412</v>
      </c>
      <c r="H117" s="7">
        <v>74.2637</v>
      </c>
      <c r="I117" s="7">
        <v>88.5752</v>
      </c>
    </row>
    <row r="118" ht="27.0" customHeight="1">
      <c r="A118" s="3" t="s">
        <v>1141</v>
      </c>
      <c r="B118" s="7">
        <v>87.5447</v>
      </c>
      <c r="C118" s="7">
        <v>101.0692</v>
      </c>
      <c r="D118" s="7">
        <v>96.0447</v>
      </c>
      <c r="E118" s="7">
        <v>84.256</v>
      </c>
      <c r="F118" s="7">
        <v>98.4429</v>
      </c>
      <c r="G118" s="7">
        <v>104.732</v>
      </c>
      <c r="H118" s="7">
        <v>89.3861</v>
      </c>
      <c r="I118" s="7">
        <v>82.596</v>
      </c>
    </row>
    <row r="119" ht="27.0" customHeight="1">
      <c r="A119" s="3" t="s">
        <v>1142</v>
      </c>
      <c r="B119" s="7">
        <v>89.8577</v>
      </c>
      <c r="C119" s="7">
        <v>95.4845</v>
      </c>
      <c r="D119" s="7">
        <v>91.4024</v>
      </c>
      <c r="E119" s="7">
        <v>90.4136</v>
      </c>
      <c r="F119" s="7">
        <v>91.5104</v>
      </c>
      <c r="G119" s="7">
        <v>98.5667</v>
      </c>
      <c r="H119" s="7">
        <v>88.2991</v>
      </c>
      <c r="I119" s="7">
        <v>80.6595</v>
      </c>
    </row>
    <row r="120" ht="27.0" customHeight="1">
      <c r="A120" s="3" t="s">
        <v>1143</v>
      </c>
      <c r="B120" s="7">
        <v>81.2328</v>
      </c>
      <c r="C120" s="7">
        <v>76.7133</v>
      </c>
      <c r="D120" s="7">
        <v>85.1846</v>
      </c>
      <c r="E120" s="7">
        <v>84.7646</v>
      </c>
      <c r="F120" s="7">
        <v>75.5627</v>
      </c>
      <c r="G120" s="7">
        <v>82.8337</v>
      </c>
      <c r="H120" s="7">
        <v>80.9991</v>
      </c>
      <c r="I120" s="7">
        <v>91.8861</v>
      </c>
    </row>
    <row r="121" ht="14.25" customHeight="1">
      <c r="A121" s="3" t="s">
        <v>1144</v>
      </c>
      <c r="B121" s="7">
        <v>98.0794</v>
      </c>
      <c r="C121" s="7">
        <v>101.2756</v>
      </c>
      <c r="D121" s="7">
        <v>89.9479</v>
      </c>
      <c r="E121" s="7">
        <v>97.1454</v>
      </c>
      <c r="F121" s="7">
        <v>101.6776</v>
      </c>
      <c r="G121" s="7">
        <v>99.3145</v>
      </c>
      <c r="H121" s="7">
        <v>97.8565</v>
      </c>
      <c r="I121" s="7">
        <v>97.6985</v>
      </c>
    </row>
    <row r="122" ht="14.25" customHeight="1">
      <c r="A122" s="3" t="s">
        <v>1145</v>
      </c>
      <c r="B122" s="7">
        <v>103.1883</v>
      </c>
      <c r="C122" s="7">
        <v>103.0029</v>
      </c>
      <c r="D122" s="7">
        <v>91.4885</v>
      </c>
      <c r="E122" s="7">
        <v>96.6742</v>
      </c>
      <c r="F122" s="7">
        <v>103.6694</v>
      </c>
      <c r="G122" s="7">
        <v>100.9232</v>
      </c>
      <c r="H122" s="7">
        <v>99.9297</v>
      </c>
      <c r="I122" s="7">
        <v>98.7361</v>
      </c>
    </row>
    <row r="123" ht="14.25" customHeight="1">
      <c r="A123" s="3" t="s">
        <v>1146</v>
      </c>
      <c r="B123" s="7">
        <v>88.9072</v>
      </c>
      <c r="C123" s="7">
        <v>109.5357</v>
      </c>
      <c r="D123" s="7">
        <v>96.507</v>
      </c>
      <c r="E123" s="7">
        <v>83.3504</v>
      </c>
      <c r="F123" s="7">
        <v>107.0334</v>
      </c>
      <c r="G123" s="7">
        <v>108.3894</v>
      </c>
      <c r="H123" s="7">
        <v>89.5079</v>
      </c>
      <c r="I123" s="7">
        <v>84.3967</v>
      </c>
    </row>
    <row r="124" ht="14.25" customHeight="1">
      <c r="A124" s="3" t="s">
        <v>1147</v>
      </c>
      <c r="B124" s="7">
        <v>85.5665</v>
      </c>
      <c r="C124" s="7">
        <v>107.6868</v>
      </c>
      <c r="D124" s="7">
        <v>95.1719</v>
      </c>
      <c r="E124" s="7">
        <v>83.6085</v>
      </c>
      <c r="F124" s="7">
        <v>105.0587</v>
      </c>
      <c r="G124" s="7">
        <v>109.1446</v>
      </c>
      <c r="H124" s="7">
        <v>92.2629</v>
      </c>
      <c r="I124" s="7">
        <v>78.2033</v>
      </c>
    </row>
    <row r="125" ht="2.25" customHeight="1">
      <c r="A125" s="1"/>
    </row>
    <row r="126" ht="14.25" customHeight="1">
      <c r="A126" s="1" t="s">
        <v>1148</v>
      </c>
    </row>
    <row r="127" ht="2.25" customHeight="1">
      <c r="A127" s="1"/>
    </row>
    <row r="128" ht="27.0" customHeight="1">
      <c r="A128" s="3" t="s">
        <v>1149</v>
      </c>
      <c r="B128" s="7">
        <v>106.2333</v>
      </c>
      <c r="C128" s="7">
        <v>107.8262</v>
      </c>
      <c r="D128" s="7">
        <v>108.1181</v>
      </c>
      <c r="E128" s="7">
        <v>92.6329</v>
      </c>
      <c r="F128" s="7">
        <v>112.4376</v>
      </c>
      <c r="G128" s="7">
        <v>104.3253</v>
      </c>
      <c r="H128" s="7">
        <v>102.1137</v>
      </c>
      <c r="I128" s="7">
        <v>109.9435</v>
      </c>
    </row>
    <row r="129" ht="14.25" customHeight="1">
      <c r="A129" s="3" t="s">
        <v>1150</v>
      </c>
      <c r="B129" s="7">
        <v>109.6822</v>
      </c>
      <c r="C129" s="7">
        <v>91.549</v>
      </c>
      <c r="D129" s="7">
        <v>125.1533</v>
      </c>
      <c r="E129" s="7">
        <v>97.9161</v>
      </c>
      <c r="F129" s="7">
        <v>92.7297</v>
      </c>
      <c r="G129" s="7">
        <v>87.0167</v>
      </c>
      <c r="H129" s="7">
        <v>99.1453</v>
      </c>
      <c r="I129" s="7">
        <v>127.153</v>
      </c>
    </row>
    <row r="130" ht="14.25" customHeight="1">
      <c r="A130" s="3" t="s">
        <v>1151</v>
      </c>
      <c r="B130" s="7">
        <v>90.6798</v>
      </c>
      <c r="C130" s="7">
        <v>108.9504</v>
      </c>
      <c r="D130" s="7">
        <v>95.8216</v>
      </c>
      <c r="E130" s="7">
        <v>86.5661</v>
      </c>
      <c r="F130" s="7">
        <v>102.1403</v>
      </c>
      <c r="G130" s="7">
        <v>109.4748</v>
      </c>
      <c r="H130" s="7">
        <v>90.2024</v>
      </c>
      <c r="I130" s="7">
        <v>90.7252</v>
      </c>
    </row>
    <row r="131" ht="14.25" customHeight="1">
      <c r="A131" s="3" t="s">
        <v>1152</v>
      </c>
      <c r="B131" s="7">
        <v>96.221</v>
      </c>
      <c r="C131" s="7">
        <v>98.4108</v>
      </c>
      <c r="D131" s="7">
        <v>104.8103</v>
      </c>
      <c r="E131" s="7">
        <v>86.8403</v>
      </c>
      <c r="F131" s="7">
        <v>100.6751</v>
      </c>
      <c r="G131" s="7">
        <v>100.2647</v>
      </c>
      <c r="H131" s="7">
        <v>94.1904</v>
      </c>
      <c r="I131" s="7">
        <v>102.9967</v>
      </c>
    </row>
    <row r="132" ht="27.0" customHeight="1">
      <c r="A132" s="3" t="s">
        <v>1153</v>
      </c>
      <c r="B132" s="7">
        <v>100.8471</v>
      </c>
      <c r="C132" s="7">
        <v>107.5987</v>
      </c>
      <c r="D132" s="7">
        <v>100.2346</v>
      </c>
      <c r="E132" s="7">
        <v>94.9387</v>
      </c>
      <c r="F132" s="7">
        <v>108.349</v>
      </c>
      <c r="G132" s="7">
        <v>106.24</v>
      </c>
      <c r="H132" s="7">
        <v>101.8431</v>
      </c>
      <c r="I132" s="7">
        <v>100.8745</v>
      </c>
    </row>
    <row r="133" ht="14.25" customHeight="1">
      <c r="A133" s="3" t="s">
        <v>1154</v>
      </c>
      <c r="B133" s="7">
        <v>105.5889</v>
      </c>
      <c r="C133" s="7">
        <v>99.2218</v>
      </c>
      <c r="D133" s="7">
        <v>104.611</v>
      </c>
      <c r="E133" s="7">
        <v>99.8539</v>
      </c>
      <c r="F133" s="7">
        <v>103.7083</v>
      </c>
      <c r="G133" s="7">
        <v>98.871</v>
      </c>
      <c r="H133" s="7">
        <v>105.7746</v>
      </c>
      <c r="I133" s="7">
        <v>104.4765</v>
      </c>
    </row>
    <row r="134" ht="14.25" customHeight="1">
      <c r="A134" s="3" t="s">
        <v>1155</v>
      </c>
      <c r="B134" s="7">
        <v>79.0357</v>
      </c>
      <c r="C134" s="7">
        <v>104.2751</v>
      </c>
      <c r="D134" s="7">
        <v>98.2063</v>
      </c>
      <c r="E134" s="7">
        <v>72.9202</v>
      </c>
      <c r="F134" s="7">
        <v>107.2732</v>
      </c>
      <c r="G134" s="7">
        <v>105.837</v>
      </c>
      <c r="H134" s="7">
        <v>86.9864</v>
      </c>
      <c r="I134" s="7">
        <v>84.3819</v>
      </c>
    </row>
    <row r="135" ht="27.0" customHeight="1">
      <c r="A135" s="3" t="s">
        <v>1156</v>
      </c>
      <c r="B135" s="7">
        <v>96.1415</v>
      </c>
      <c r="C135" s="7">
        <v>105.275</v>
      </c>
      <c r="D135" s="7">
        <v>103.2398</v>
      </c>
      <c r="E135" s="7">
        <v>88.6061</v>
      </c>
      <c r="F135" s="7">
        <v>104.8381</v>
      </c>
      <c r="G135" s="7">
        <v>103.9382</v>
      </c>
      <c r="H135" s="7">
        <v>94.7004</v>
      </c>
      <c r="I135" s="7">
        <v>106.265</v>
      </c>
    </row>
    <row r="136" ht="27.0" customHeight="1">
      <c r="A136" s="3" t="s">
        <v>1157</v>
      </c>
      <c r="B136" s="7">
        <v>100.7018</v>
      </c>
      <c r="C136" s="7">
        <v>76.2221</v>
      </c>
      <c r="D136" s="7">
        <v>70.9295</v>
      </c>
      <c r="E136" s="7">
        <v>113.9162</v>
      </c>
      <c r="F136" s="7">
        <v>70.9318</v>
      </c>
      <c r="G136" s="7">
        <v>84.0577</v>
      </c>
      <c r="H136" s="7">
        <v>99.785</v>
      </c>
      <c r="I136" s="7">
        <v>102.9649</v>
      </c>
    </row>
    <row r="137" ht="14.25" customHeight="1">
      <c r="A137" s="3" t="s">
        <v>1158</v>
      </c>
      <c r="B137" s="7">
        <v>84.3096</v>
      </c>
      <c r="C137" s="7">
        <v>95.9497</v>
      </c>
      <c r="D137" s="7">
        <v>89.6311</v>
      </c>
      <c r="E137" s="7">
        <v>92.2183</v>
      </c>
      <c r="F137" s="7">
        <v>82.7646</v>
      </c>
      <c r="G137" s="7">
        <v>103.5388</v>
      </c>
      <c r="H137" s="7">
        <v>85.739</v>
      </c>
      <c r="I137" s="7">
        <v>84.8474</v>
      </c>
    </row>
    <row r="138" ht="14.25" customHeight="1">
      <c r="A138" s="3" t="s">
        <v>1159</v>
      </c>
      <c r="B138" s="7">
        <v>85.4341</v>
      </c>
      <c r="C138" s="7">
        <v>112.0086</v>
      </c>
      <c r="D138" s="7">
        <v>97.0951</v>
      </c>
      <c r="E138" s="7">
        <v>72.4025</v>
      </c>
      <c r="F138" s="7">
        <v>102.5558</v>
      </c>
      <c r="G138" s="7">
        <v>112.2919</v>
      </c>
      <c r="H138" s="7">
        <v>81.6211</v>
      </c>
      <c r="I138" s="7">
        <v>91.547</v>
      </c>
    </row>
    <row r="139" ht="14.25" customHeight="1">
      <c r="A139" s="3" t="s">
        <v>1160</v>
      </c>
      <c r="B139" s="7">
        <v>99.9074</v>
      </c>
      <c r="C139" s="7">
        <v>110.9233</v>
      </c>
      <c r="D139" s="7">
        <v>103.5885</v>
      </c>
      <c r="E139" s="7">
        <v>91.6997</v>
      </c>
      <c r="F139" s="7">
        <v>108.0553</v>
      </c>
      <c r="G139" s="7">
        <v>107.7828</v>
      </c>
      <c r="H139" s="7">
        <v>94.5186</v>
      </c>
      <c r="I139" s="7">
        <v>106.3398</v>
      </c>
    </row>
    <row r="140" ht="14.25" customHeight="1">
      <c r="A140" s="3" t="s">
        <v>1161</v>
      </c>
      <c r="B140" s="7">
        <v>106.4147</v>
      </c>
      <c r="C140" s="7">
        <v>101.3714</v>
      </c>
      <c r="D140" s="7">
        <v>115.1999</v>
      </c>
      <c r="E140" s="7">
        <v>101.2723</v>
      </c>
      <c r="F140" s="7">
        <v>106.1207</v>
      </c>
      <c r="G140" s="7">
        <v>99.9317</v>
      </c>
      <c r="H140" s="7">
        <v>105.0401</v>
      </c>
      <c r="I140" s="7">
        <v>111.1333</v>
      </c>
    </row>
    <row r="141" ht="27.0" customHeight="1">
      <c r="A141" s="3" t="s">
        <v>1162</v>
      </c>
      <c r="B141" s="7">
        <v>81.0777</v>
      </c>
      <c r="C141" s="7">
        <v>102.2345</v>
      </c>
      <c r="D141" s="7">
        <v>99.8501</v>
      </c>
      <c r="E141" s="7">
        <v>69.5091</v>
      </c>
      <c r="F141" s="7">
        <v>95.6134</v>
      </c>
      <c r="G141" s="7">
        <v>102.1397</v>
      </c>
      <c r="H141" s="7">
        <v>79.3743</v>
      </c>
      <c r="I141" s="7">
        <v>92.4678</v>
      </c>
    </row>
    <row r="142" ht="27.0" customHeight="1">
      <c r="A142" s="3" t="s">
        <v>1163</v>
      </c>
      <c r="B142" s="7">
        <v>89.4851</v>
      </c>
      <c r="C142" s="7">
        <v>96.0504</v>
      </c>
      <c r="D142" s="7">
        <v>88.1832</v>
      </c>
      <c r="E142" s="7">
        <v>76.9653</v>
      </c>
      <c r="F142" s="7">
        <v>95.522</v>
      </c>
      <c r="G142" s="7">
        <v>95.6591</v>
      </c>
      <c r="H142" s="7">
        <v>83.6925</v>
      </c>
      <c r="I142" s="7">
        <v>111.6945</v>
      </c>
    </row>
    <row r="143" ht="14.25" customHeight="1">
      <c r="A143" s="3" t="s">
        <v>1164</v>
      </c>
      <c r="B143" s="7">
        <v>85.5135</v>
      </c>
      <c r="C143" s="7">
        <v>114.5471</v>
      </c>
      <c r="D143" s="7">
        <v>101.3089</v>
      </c>
      <c r="E143" s="7">
        <v>74.7936</v>
      </c>
      <c r="F143" s="7">
        <v>113.6576</v>
      </c>
      <c r="G143" s="7">
        <v>112.0501</v>
      </c>
      <c r="H143" s="7">
        <v>87.0877</v>
      </c>
      <c r="I143" s="7">
        <v>90.063</v>
      </c>
    </row>
    <row r="144" ht="14.25" customHeight="1">
      <c r="A144" s="3" t="s">
        <v>1165</v>
      </c>
      <c r="B144" s="7">
        <v>85.9893</v>
      </c>
      <c r="C144" s="7">
        <v>98.9371</v>
      </c>
      <c r="D144" s="7">
        <v>92.9939</v>
      </c>
      <c r="E144" s="7">
        <v>82.5609</v>
      </c>
      <c r="F144" s="7">
        <v>99.5134</v>
      </c>
      <c r="G144" s="7">
        <v>98.3368</v>
      </c>
      <c r="H144" s="7">
        <v>89.9218</v>
      </c>
      <c r="I144" s="7">
        <v>91.6882</v>
      </c>
    </row>
    <row r="145" ht="27.0" customHeight="1">
      <c r="A145" s="3" t="s">
        <v>1166</v>
      </c>
      <c r="B145" s="7">
        <v>94.9566</v>
      </c>
      <c r="C145" s="7">
        <v>110.4472</v>
      </c>
      <c r="D145" s="7">
        <v>98.2124</v>
      </c>
      <c r="E145" s="7">
        <v>88.0943</v>
      </c>
      <c r="F145" s="7">
        <v>105.8828</v>
      </c>
      <c r="G145" s="7">
        <v>110.1019</v>
      </c>
      <c r="H145" s="7">
        <v>93.9047</v>
      </c>
      <c r="I145" s="7">
        <v>100.9505</v>
      </c>
    </row>
    <row r="146" ht="14.25" customHeight="1">
      <c r="A146" s="3" t="s">
        <v>1167</v>
      </c>
      <c r="B146" s="7">
        <v>74.4169</v>
      </c>
      <c r="C146" s="7">
        <v>122.3083</v>
      </c>
      <c r="D146" s="7">
        <v>88.5574</v>
      </c>
      <c r="E146" s="7">
        <v>63.3344</v>
      </c>
      <c r="F146" s="7">
        <v>108.66</v>
      </c>
      <c r="G146" s="7">
        <v>126.099</v>
      </c>
      <c r="H146" s="7">
        <v>78.3225</v>
      </c>
      <c r="I146" s="7">
        <v>80.4442</v>
      </c>
    </row>
    <row r="147" ht="14.25" customHeight="1">
      <c r="A147" s="3" t="s">
        <v>1168</v>
      </c>
      <c r="B147" s="7">
        <v>93.4968</v>
      </c>
      <c r="C147" s="7">
        <v>112.7697</v>
      </c>
      <c r="D147" s="7">
        <v>109.343</v>
      </c>
      <c r="E147" s="7">
        <v>89.9602</v>
      </c>
      <c r="F147" s="7">
        <v>111.0447</v>
      </c>
      <c r="G147" s="7">
        <v>111.9992</v>
      </c>
      <c r="H147" s="7">
        <v>96.3424</v>
      </c>
      <c r="I147" s="7">
        <v>98.9482</v>
      </c>
    </row>
    <row r="148" ht="14.25" customHeight="1">
      <c r="A148" s="3" t="s">
        <v>1169</v>
      </c>
      <c r="B148" s="7">
        <v>97.3231</v>
      </c>
      <c r="C148" s="7">
        <v>97.1614</v>
      </c>
      <c r="D148" s="7">
        <v>97.5927</v>
      </c>
      <c r="E148" s="7">
        <v>98.2867</v>
      </c>
      <c r="F148" s="7">
        <v>101.9978</v>
      </c>
      <c r="G148" s="7">
        <v>95.9443</v>
      </c>
      <c r="H148" s="7">
        <v>100.4574</v>
      </c>
      <c r="I148" s="7">
        <v>94.6966</v>
      </c>
    </row>
    <row r="149" ht="27.0" customHeight="1">
      <c r="A149" s="3" t="s">
        <v>1170</v>
      </c>
      <c r="B149" s="7">
        <v>85.8817</v>
      </c>
      <c r="C149" s="7">
        <v>110.9802</v>
      </c>
      <c r="D149" s="7">
        <v>103.7027</v>
      </c>
      <c r="E149" s="7">
        <v>71.7421</v>
      </c>
      <c r="F149" s="7">
        <v>104.8188</v>
      </c>
      <c r="G149" s="7">
        <v>110.9898</v>
      </c>
      <c r="H149" s="7">
        <v>84.8215</v>
      </c>
      <c r="I149" s="7">
        <v>92.5461</v>
      </c>
    </row>
    <row r="150" ht="27.0" customHeight="1">
      <c r="A150" s="3" t="s">
        <v>1171</v>
      </c>
      <c r="B150" s="7">
        <v>103.8037</v>
      </c>
      <c r="C150" s="7">
        <v>101.5244</v>
      </c>
      <c r="D150" s="7">
        <v>99.7464</v>
      </c>
      <c r="E150" s="7">
        <v>95.2381</v>
      </c>
      <c r="F150" s="7">
        <v>103.6016</v>
      </c>
      <c r="G150" s="7">
        <v>99.1363</v>
      </c>
      <c r="H150" s="7">
        <v>99.6757</v>
      </c>
      <c r="I150" s="7">
        <v>109.3631</v>
      </c>
    </row>
    <row r="151" ht="14.25" customHeight="1">
      <c r="A151" s="3" t="s">
        <v>1172</v>
      </c>
      <c r="B151" s="7">
        <v>100.5638</v>
      </c>
      <c r="C151" s="7">
        <v>108.0793</v>
      </c>
      <c r="D151" s="7">
        <v>95.3453</v>
      </c>
      <c r="E151" s="7">
        <v>95.7495</v>
      </c>
      <c r="F151" s="7">
        <v>105.2751</v>
      </c>
      <c r="G151" s="7">
        <v>105.2333</v>
      </c>
      <c r="H151" s="7">
        <v>96.9874</v>
      </c>
      <c r="I151" s="7">
        <v>93.8029</v>
      </c>
    </row>
    <row r="152" ht="27.0" customHeight="1">
      <c r="A152" s="3" t="s">
        <v>1173</v>
      </c>
      <c r="B152" s="7">
        <v>85.1651</v>
      </c>
      <c r="C152" s="7">
        <v>106.6068</v>
      </c>
      <c r="D152" s="7">
        <v>96.8979</v>
      </c>
      <c r="E152" s="7">
        <v>80.9512</v>
      </c>
      <c r="F152" s="7">
        <v>100.1555</v>
      </c>
      <c r="G152" s="7">
        <v>111.7166</v>
      </c>
      <c r="H152" s="7">
        <v>86.1206</v>
      </c>
      <c r="I152" s="7">
        <v>88.1353</v>
      </c>
    </row>
    <row r="153" ht="27.0" customHeight="1">
      <c r="A153" s="3" t="s">
        <v>1174</v>
      </c>
      <c r="B153" s="7">
        <v>104.2955</v>
      </c>
      <c r="C153" s="7">
        <v>88.2434</v>
      </c>
      <c r="D153" s="7">
        <v>98.6228</v>
      </c>
      <c r="E153" s="7">
        <v>94.1058</v>
      </c>
      <c r="F153" s="7">
        <v>87.6861</v>
      </c>
      <c r="G153" s="7">
        <v>89.9583</v>
      </c>
      <c r="H153" s="7">
        <v>95.0742</v>
      </c>
      <c r="I153" s="7">
        <v>122.7014</v>
      </c>
    </row>
    <row r="154" ht="14.25" customHeight="1">
      <c r="A154" s="3" t="s">
        <v>1175</v>
      </c>
      <c r="B154" s="7">
        <v>98.0806</v>
      </c>
      <c r="C154" s="7">
        <v>106.1748</v>
      </c>
      <c r="D154" s="7">
        <v>102.2615</v>
      </c>
      <c r="E154" s="7">
        <v>90.1442</v>
      </c>
      <c r="F154" s="7">
        <v>105.1681</v>
      </c>
      <c r="G154" s="7">
        <v>104.9208</v>
      </c>
      <c r="H154" s="7">
        <v>96.5308</v>
      </c>
      <c r="I154" s="7">
        <v>105.6809</v>
      </c>
    </row>
    <row r="155" ht="14.25" customHeight="1">
      <c r="A155" s="3" t="s">
        <v>1176</v>
      </c>
      <c r="B155" s="7">
        <v>72.3694</v>
      </c>
      <c r="C155" s="7">
        <v>109.785</v>
      </c>
      <c r="D155" s="7">
        <v>92.396</v>
      </c>
      <c r="E155" s="7">
        <v>63.9449</v>
      </c>
      <c r="F155" s="7">
        <v>103.7882</v>
      </c>
      <c r="G155" s="7">
        <v>109.2496</v>
      </c>
      <c r="H155" s="7">
        <v>77.3454</v>
      </c>
      <c r="I155" s="7">
        <v>77.2207</v>
      </c>
    </row>
    <row r="156" ht="14.25" customHeight="1">
      <c r="A156" s="3" t="s">
        <v>1177</v>
      </c>
      <c r="B156" s="7">
        <v>89.6442</v>
      </c>
      <c r="C156" s="7">
        <v>114.0942</v>
      </c>
      <c r="D156" s="7">
        <v>104.2008</v>
      </c>
      <c r="E156" s="7">
        <v>66.2565</v>
      </c>
      <c r="F156" s="7">
        <v>113.0358</v>
      </c>
      <c r="G156" s="7">
        <v>109.9138</v>
      </c>
      <c r="H156" s="7">
        <v>85.1557</v>
      </c>
      <c r="I156" s="7">
        <v>101.3293</v>
      </c>
    </row>
    <row r="157" ht="14.25" customHeight="1">
      <c r="A157" s="3" t="s">
        <v>1178</v>
      </c>
      <c r="B157" s="7">
        <v>100.2747</v>
      </c>
      <c r="C157" s="7">
        <v>110.065</v>
      </c>
      <c r="D157" s="7">
        <v>106.4024</v>
      </c>
      <c r="E157" s="7">
        <v>95.4968</v>
      </c>
      <c r="F157" s="7">
        <v>110.4625</v>
      </c>
      <c r="G157" s="7">
        <v>108.4593</v>
      </c>
      <c r="H157" s="7">
        <v>102.8339</v>
      </c>
      <c r="I157" s="7">
        <v>101.6058</v>
      </c>
    </row>
    <row r="158" ht="14.25" customHeight="1">
      <c r="A158" s="3" t="s">
        <v>1179</v>
      </c>
      <c r="B158" s="7">
        <v>88.5238</v>
      </c>
      <c r="C158" s="7">
        <v>120.4389</v>
      </c>
      <c r="D158" s="7">
        <v>101.818</v>
      </c>
      <c r="E158" s="7">
        <v>81.4459</v>
      </c>
      <c r="F158" s="7">
        <v>111.6558</v>
      </c>
      <c r="G158" s="7">
        <v>116.4372</v>
      </c>
      <c r="H158" s="7">
        <v>90.0064</v>
      </c>
      <c r="I158" s="7">
        <v>96.1287</v>
      </c>
    </row>
    <row r="159" ht="14.25" customHeight="1">
      <c r="A159" s="3" t="s">
        <v>1180</v>
      </c>
      <c r="B159" s="7">
        <v>90.5986</v>
      </c>
      <c r="C159" s="7">
        <v>93.257</v>
      </c>
      <c r="D159" s="7">
        <v>97.0333</v>
      </c>
      <c r="E159" s="7">
        <v>79.2002</v>
      </c>
      <c r="F159" s="7">
        <v>89.8751</v>
      </c>
      <c r="G159" s="7">
        <v>96.1843</v>
      </c>
      <c r="H159" s="7">
        <v>79.5789</v>
      </c>
      <c r="I159" s="7">
        <v>105.355</v>
      </c>
    </row>
    <row r="160" ht="27.0" customHeight="1">
      <c r="A160" s="3" t="s">
        <v>1181</v>
      </c>
      <c r="B160" s="7">
        <v>102.7569</v>
      </c>
      <c r="C160" s="7">
        <v>103.7339</v>
      </c>
      <c r="D160" s="7">
        <v>119.6618</v>
      </c>
      <c r="E160" s="7">
        <v>83.5271</v>
      </c>
      <c r="F160" s="7">
        <v>103.792</v>
      </c>
      <c r="G160" s="7">
        <v>98.7566</v>
      </c>
      <c r="H160" s="7">
        <v>90.4214</v>
      </c>
      <c r="I160" s="7">
        <v>120.3132</v>
      </c>
    </row>
    <row r="161" ht="2.25" customHeight="1">
      <c r="A161" s="1"/>
    </row>
    <row r="162" ht="14.25" customHeight="1">
      <c r="A162" s="1" t="s">
        <v>1182</v>
      </c>
    </row>
    <row r="163" ht="2.25" customHeight="1">
      <c r="A163" s="1"/>
    </row>
    <row r="164" ht="27.0" customHeight="1">
      <c r="A164" s="3" t="s">
        <v>1183</v>
      </c>
      <c r="B164" s="7">
        <v>104.648</v>
      </c>
      <c r="C164" s="7">
        <v>103.7231</v>
      </c>
      <c r="D164" s="7">
        <v>95.1887</v>
      </c>
      <c r="E164" s="7">
        <v>103.8308</v>
      </c>
      <c r="F164" s="7">
        <v>105.4749</v>
      </c>
      <c r="G164" s="7">
        <v>102.4668</v>
      </c>
      <c r="H164" s="7">
        <v>103.7483</v>
      </c>
      <c r="I164" s="7">
        <v>103.3488</v>
      </c>
    </row>
    <row r="165" ht="27.0" customHeight="1">
      <c r="A165" s="3" t="s">
        <v>1184</v>
      </c>
      <c r="B165" s="7">
        <v>81.662</v>
      </c>
      <c r="C165" s="7">
        <v>85.3645</v>
      </c>
      <c r="D165" s="7">
        <v>86.3864</v>
      </c>
      <c r="E165" s="7">
        <v>91.2555</v>
      </c>
      <c r="F165" s="7">
        <v>82.2776</v>
      </c>
      <c r="G165" s="7">
        <v>91.0005</v>
      </c>
      <c r="H165" s="7">
        <v>85.998</v>
      </c>
      <c r="I165" s="7">
        <v>75.1977</v>
      </c>
    </row>
    <row r="166" ht="14.25" customHeight="1">
      <c r="A166" s="3" t="s">
        <v>1185</v>
      </c>
      <c r="B166" s="7">
        <v>99.3208</v>
      </c>
      <c r="C166" s="7">
        <v>102.163</v>
      </c>
      <c r="D166" s="7">
        <v>99.3357</v>
      </c>
      <c r="E166" s="7">
        <v>99.3944</v>
      </c>
      <c r="F166" s="7">
        <v>104.5299</v>
      </c>
      <c r="G166" s="7">
        <v>102.4027</v>
      </c>
      <c r="H166" s="7">
        <v>101.7362</v>
      </c>
      <c r="I166" s="7">
        <v>89.8092</v>
      </c>
    </row>
    <row r="167" ht="14.25" customHeight="1">
      <c r="A167" s="3" t="s">
        <v>1186</v>
      </c>
      <c r="B167" s="7">
        <v>108.4961</v>
      </c>
      <c r="C167" s="7">
        <v>99.4964</v>
      </c>
      <c r="D167" s="7">
        <v>105.4305</v>
      </c>
      <c r="E167" s="7">
        <v>106.4116</v>
      </c>
      <c r="F167" s="7">
        <v>103.7882</v>
      </c>
      <c r="G167" s="7">
        <v>97.611</v>
      </c>
      <c r="H167" s="7">
        <v>108.8011</v>
      </c>
      <c r="I167" s="7">
        <v>107.6816</v>
      </c>
    </row>
    <row r="168" ht="14.25" customHeight="1">
      <c r="A168" s="3" t="s">
        <v>1187</v>
      </c>
      <c r="B168" s="7">
        <v>98.2212</v>
      </c>
      <c r="C168" s="7">
        <v>96.6196</v>
      </c>
      <c r="D168" s="7">
        <v>102.0414</v>
      </c>
      <c r="E168" s="7">
        <v>95.3974</v>
      </c>
      <c r="F168" s="7">
        <v>101.8448</v>
      </c>
      <c r="G168" s="7">
        <v>98.2954</v>
      </c>
      <c r="H168" s="7">
        <v>105.6725</v>
      </c>
      <c r="I168" s="7">
        <v>93.9903</v>
      </c>
    </row>
    <row r="169" ht="27.0" customHeight="1">
      <c r="A169" s="3" t="s">
        <v>1188</v>
      </c>
      <c r="B169" s="7">
        <v>93.2077</v>
      </c>
      <c r="C169" s="7">
        <v>64.3426</v>
      </c>
      <c r="D169" s="7">
        <v>87.56</v>
      </c>
      <c r="E169" s="7">
        <v>95.638</v>
      </c>
      <c r="F169" s="7">
        <v>65.3217</v>
      </c>
      <c r="G169" s="7">
        <v>75.7116</v>
      </c>
      <c r="H169" s="7">
        <v>85.5559</v>
      </c>
      <c r="I169" s="7">
        <v>116.3224</v>
      </c>
    </row>
    <row r="170" ht="14.25" customHeight="1">
      <c r="A170" s="3" t="s">
        <v>1189</v>
      </c>
      <c r="B170" s="7">
        <v>109.4504</v>
      </c>
      <c r="C170" s="7">
        <v>84.7582</v>
      </c>
      <c r="D170" s="7">
        <v>88.122</v>
      </c>
      <c r="E170" s="7">
        <v>104.995</v>
      </c>
      <c r="F170" s="7">
        <v>100.4547</v>
      </c>
      <c r="G170" s="7">
        <v>84.5715</v>
      </c>
      <c r="H170" s="7">
        <v>107.5292</v>
      </c>
      <c r="I170" s="7">
        <v>103.7824</v>
      </c>
    </row>
    <row r="171" ht="14.25" customHeight="1">
      <c r="A171" s="3" t="s">
        <v>1190</v>
      </c>
      <c r="B171" s="7">
        <v>86.8606</v>
      </c>
      <c r="C171" s="7">
        <v>107.4448</v>
      </c>
      <c r="D171" s="7">
        <v>90.2295</v>
      </c>
      <c r="E171" s="7">
        <v>83.1321</v>
      </c>
      <c r="F171" s="7">
        <v>105.3211</v>
      </c>
      <c r="G171" s="7">
        <v>107.3178</v>
      </c>
      <c r="H171" s="7">
        <v>92.8877</v>
      </c>
      <c r="I171" s="7">
        <v>81.4638</v>
      </c>
    </row>
    <row r="172" ht="14.25" customHeight="1">
      <c r="A172" s="3" t="s">
        <v>1191</v>
      </c>
      <c r="B172" s="7">
        <v>93.6562</v>
      </c>
      <c r="C172" s="7">
        <v>100.0683</v>
      </c>
      <c r="D172" s="7">
        <v>96.6752</v>
      </c>
      <c r="E172" s="7">
        <v>92.5127</v>
      </c>
      <c r="F172" s="7">
        <v>99.0656</v>
      </c>
      <c r="G172" s="7">
        <v>100.6828</v>
      </c>
      <c r="H172" s="7">
        <v>96.4086</v>
      </c>
      <c r="I172" s="7">
        <v>88.7385</v>
      </c>
    </row>
    <row r="173" ht="14.25" customHeight="1">
      <c r="A173" s="3" t="s">
        <v>1192</v>
      </c>
      <c r="B173" s="7">
        <v>75.5047</v>
      </c>
      <c r="C173" s="7">
        <v>100.9047</v>
      </c>
      <c r="D173" s="7">
        <v>93.867</v>
      </c>
      <c r="E173" s="7">
        <v>72.371</v>
      </c>
      <c r="F173" s="7">
        <v>100.2102</v>
      </c>
      <c r="G173" s="7">
        <v>103.4539</v>
      </c>
      <c r="H173" s="7">
        <v>81.208</v>
      </c>
      <c r="I173" s="7">
        <v>77.443</v>
      </c>
    </row>
    <row r="174" ht="14.25" customHeight="1">
      <c r="A174" s="3" t="s">
        <v>1193</v>
      </c>
      <c r="B174" s="7">
        <v>90.7962</v>
      </c>
      <c r="C174" s="7">
        <v>111.1441</v>
      </c>
      <c r="D174" s="7">
        <v>89.5374</v>
      </c>
      <c r="E174" s="7">
        <v>87.8828</v>
      </c>
      <c r="F174" s="7">
        <v>108.9874</v>
      </c>
      <c r="G174" s="7">
        <v>108.2327</v>
      </c>
      <c r="H174" s="7">
        <v>93.1087</v>
      </c>
      <c r="I174" s="7">
        <v>87.227</v>
      </c>
    </row>
    <row r="175" ht="14.25" customHeight="1">
      <c r="A175" s="3" t="s">
        <v>1194</v>
      </c>
      <c r="B175" s="7">
        <v>96.7214</v>
      </c>
      <c r="C175" s="7">
        <v>106.1338</v>
      </c>
      <c r="D175" s="7">
        <v>103.3854</v>
      </c>
      <c r="E175" s="7">
        <v>87.3417</v>
      </c>
      <c r="F175" s="7">
        <v>108.5599</v>
      </c>
      <c r="G175" s="7">
        <v>103.6488</v>
      </c>
      <c r="H175" s="7">
        <v>98.317</v>
      </c>
      <c r="I175" s="7">
        <v>106.6133</v>
      </c>
    </row>
    <row r="176" ht="14.25" customHeight="1">
      <c r="A176" s="3" t="s">
        <v>1195</v>
      </c>
      <c r="B176" s="7">
        <v>80.2007</v>
      </c>
      <c r="C176" s="7">
        <v>89.0747</v>
      </c>
      <c r="D176" s="7">
        <v>88.2206</v>
      </c>
      <c r="E176" s="7">
        <v>78.1255</v>
      </c>
      <c r="F176" s="7">
        <v>93.0511</v>
      </c>
      <c r="G176" s="7">
        <v>91.9013</v>
      </c>
      <c r="H176" s="7">
        <v>83.8723</v>
      </c>
      <c r="I176" s="7">
        <v>81.8375</v>
      </c>
    </row>
    <row r="177" ht="14.25" customHeight="1">
      <c r="A177" s="3" t="s">
        <v>1196</v>
      </c>
      <c r="B177" s="7">
        <v>94.4209</v>
      </c>
      <c r="C177" s="7">
        <v>100.3714</v>
      </c>
      <c r="D177" s="7">
        <v>101.2294</v>
      </c>
      <c r="E177" s="7">
        <v>91.9932</v>
      </c>
      <c r="F177" s="7">
        <v>99.9545</v>
      </c>
      <c r="G177" s="7">
        <v>100.7537</v>
      </c>
      <c r="H177" s="7">
        <v>95.921</v>
      </c>
      <c r="I177" s="7">
        <v>97.0604</v>
      </c>
    </row>
    <row r="178" ht="14.25" customHeight="1">
      <c r="A178" s="3" t="s">
        <v>1197</v>
      </c>
      <c r="B178" s="7">
        <v>88.6794</v>
      </c>
      <c r="C178" s="7">
        <v>94.1251</v>
      </c>
      <c r="D178" s="7">
        <v>93.7907</v>
      </c>
      <c r="E178" s="7">
        <v>87.9522</v>
      </c>
      <c r="F178" s="7">
        <v>95.3561</v>
      </c>
      <c r="G178" s="7">
        <v>96.8353</v>
      </c>
      <c r="H178" s="7">
        <v>91.1815</v>
      </c>
      <c r="I178" s="7">
        <v>89.3126</v>
      </c>
    </row>
    <row r="179" ht="14.25" customHeight="1">
      <c r="A179" s="3" t="s">
        <v>1198</v>
      </c>
      <c r="B179" s="7">
        <v>121.2235</v>
      </c>
      <c r="C179" s="7">
        <v>75.5966</v>
      </c>
      <c r="D179" s="7">
        <v>105.9474</v>
      </c>
      <c r="E179" s="7">
        <v>119.5935</v>
      </c>
      <c r="F179" s="7">
        <v>86.7946</v>
      </c>
      <c r="G179" s="7">
        <v>75.9723</v>
      </c>
      <c r="H179" s="7">
        <v>109.0003</v>
      </c>
      <c r="I179" s="7">
        <v>125.7148</v>
      </c>
    </row>
    <row r="180" ht="14.25" customHeight="1">
      <c r="A180" s="3" t="s">
        <v>1199</v>
      </c>
      <c r="B180" s="7">
        <v>95.294</v>
      </c>
      <c r="C180" s="7">
        <v>99.0556</v>
      </c>
      <c r="D180" s="7">
        <v>101.2757</v>
      </c>
      <c r="E180" s="7">
        <v>89.0214</v>
      </c>
      <c r="F180" s="7">
        <v>102.2587</v>
      </c>
      <c r="G180" s="7">
        <v>98.5687</v>
      </c>
      <c r="H180" s="7">
        <v>95.3025</v>
      </c>
      <c r="I180" s="7">
        <v>105.9982</v>
      </c>
    </row>
    <row r="181" ht="14.25" customHeight="1">
      <c r="A181" s="3" t="s">
        <v>1200</v>
      </c>
      <c r="B181" s="7">
        <v>100.8396</v>
      </c>
      <c r="C181" s="7">
        <v>104.8801</v>
      </c>
      <c r="D181" s="7">
        <v>98.7419</v>
      </c>
      <c r="E181" s="7">
        <v>97.1765</v>
      </c>
      <c r="F181" s="7">
        <v>107.2629</v>
      </c>
      <c r="G181" s="7">
        <v>104.3392</v>
      </c>
      <c r="H181" s="7">
        <v>102.5175</v>
      </c>
      <c r="I181" s="7">
        <v>98.7531</v>
      </c>
    </row>
    <row r="182" ht="14.25" customHeight="1">
      <c r="A182" s="3" t="s">
        <v>1201</v>
      </c>
      <c r="B182" s="7">
        <v>109.394</v>
      </c>
      <c r="C182" s="7">
        <v>87.6517</v>
      </c>
      <c r="D182" s="7">
        <v>80.0668</v>
      </c>
      <c r="E182" s="7">
        <v>123.74</v>
      </c>
      <c r="F182" s="7">
        <v>102.8589</v>
      </c>
      <c r="G182" s="7">
        <v>84.7561</v>
      </c>
      <c r="H182" s="7">
        <v>117.9466</v>
      </c>
      <c r="I182" s="7">
        <v>98.3338</v>
      </c>
    </row>
    <row r="183" ht="14.25" customHeight="1">
      <c r="A183" s="3" t="s">
        <v>1202</v>
      </c>
      <c r="B183" s="7">
        <v>95.4097</v>
      </c>
      <c r="C183" s="7">
        <v>96.5761</v>
      </c>
      <c r="D183" s="7">
        <v>95.4292</v>
      </c>
      <c r="E183" s="7">
        <v>92.0674</v>
      </c>
      <c r="F183" s="7">
        <v>96.5185</v>
      </c>
      <c r="G183" s="7">
        <v>98.2874</v>
      </c>
      <c r="H183" s="7">
        <v>91.6315</v>
      </c>
      <c r="I183" s="7">
        <v>95.9056</v>
      </c>
    </row>
    <row r="184" ht="27.0" customHeight="1">
      <c r="A184" s="3" t="s">
        <v>1203</v>
      </c>
      <c r="B184" s="7">
        <v>65.3721</v>
      </c>
      <c r="C184" s="7">
        <v>81.0503</v>
      </c>
      <c r="D184" s="7">
        <v>91.3037</v>
      </c>
      <c r="E184" s="7">
        <v>55.8799</v>
      </c>
      <c r="F184" s="7">
        <v>74.5648</v>
      </c>
      <c r="G184" s="7">
        <v>86.0716</v>
      </c>
      <c r="H184" s="7">
        <v>61.4066</v>
      </c>
      <c r="I184" s="7">
        <v>85.7995</v>
      </c>
    </row>
    <row r="185" ht="14.25" customHeight="1">
      <c r="A185" s="3" t="s">
        <v>1204</v>
      </c>
      <c r="B185" s="7">
        <v>92.7279</v>
      </c>
      <c r="C185" s="7">
        <v>84.7942</v>
      </c>
      <c r="D185" s="7">
        <v>98.2721</v>
      </c>
      <c r="E185" s="7">
        <v>100.8379</v>
      </c>
      <c r="F185" s="7">
        <v>88.6617</v>
      </c>
      <c r="G185" s="7">
        <v>84.2794</v>
      </c>
      <c r="H185" s="7">
        <v>97.0526</v>
      </c>
      <c r="I185" s="7">
        <v>87.7042</v>
      </c>
    </row>
    <row r="186" ht="27.0" customHeight="1">
      <c r="A186" s="3" t="s">
        <v>1205</v>
      </c>
      <c r="B186" s="7">
        <v>91.935</v>
      </c>
      <c r="C186" s="7">
        <v>92.3707</v>
      </c>
      <c r="D186" s="7">
        <v>91.1416</v>
      </c>
      <c r="E186" s="7">
        <v>93.3125</v>
      </c>
      <c r="F186" s="7">
        <v>90.3389</v>
      </c>
      <c r="G186" s="7">
        <v>95.9097</v>
      </c>
      <c r="H186" s="7">
        <v>89.8288</v>
      </c>
      <c r="I186" s="7">
        <v>96.3315</v>
      </c>
    </row>
    <row r="187" ht="14.25" customHeight="1">
      <c r="A187" s="3" t="s">
        <v>1206</v>
      </c>
      <c r="B187" s="7">
        <v>87.8004</v>
      </c>
      <c r="C187" s="7">
        <v>107.3637</v>
      </c>
      <c r="D187" s="7">
        <v>91.1224</v>
      </c>
      <c r="E187" s="7">
        <v>82.9414</v>
      </c>
      <c r="F187" s="7">
        <v>102.8497</v>
      </c>
      <c r="G187" s="7">
        <v>109.3016</v>
      </c>
      <c r="H187" s="7">
        <v>90.6408</v>
      </c>
      <c r="I187" s="7">
        <v>85.7647</v>
      </c>
    </row>
    <row r="188" ht="14.25" customHeight="1">
      <c r="A188" s="3" t="s">
        <v>1207</v>
      </c>
      <c r="B188" s="7">
        <v>88.7861</v>
      </c>
      <c r="C188" s="7">
        <v>97.5045</v>
      </c>
      <c r="D188" s="7">
        <v>98.5037</v>
      </c>
      <c r="E188" s="7">
        <v>86.5329</v>
      </c>
      <c r="F188" s="7">
        <v>94.4465</v>
      </c>
      <c r="G188" s="7">
        <v>99.3448</v>
      </c>
      <c r="H188" s="7">
        <v>87.5075</v>
      </c>
      <c r="I188" s="7">
        <v>89.421</v>
      </c>
    </row>
    <row r="189" ht="27.0" customHeight="1">
      <c r="A189" s="3" t="s">
        <v>1208</v>
      </c>
      <c r="B189" s="7">
        <v>88.7707</v>
      </c>
      <c r="C189" s="7">
        <v>97.04</v>
      </c>
      <c r="D189" s="7">
        <v>90.486</v>
      </c>
      <c r="E189" s="7">
        <v>94.1376</v>
      </c>
      <c r="F189" s="7">
        <v>95.7763</v>
      </c>
      <c r="G189" s="7">
        <v>97.5646</v>
      </c>
      <c r="H189" s="7">
        <v>90.5856</v>
      </c>
      <c r="I189" s="7">
        <v>86.8327</v>
      </c>
    </row>
    <row r="190" ht="14.25" customHeight="1">
      <c r="A190" s="3" t="s">
        <v>1209</v>
      </c>
      <c r="B190" s="7">
        <v>93.7276</v>
      </c>
      <c r="C190" s="7">
        <v>102.6511</v>
      </c>
      <c r="D190" s="7">
        <v>97.6893</v>
      </c>
      <c r="E190" s="7">
        <v>88.2143</v>
      </c>
      <c r="F190" s="7">
        <v>100.9385</v>
      </c>
      <c r="G190" s="7">
        <v>104.1923</v>
      </c>
      <c r="H190" s="7">
        <v>89.3207</v>
      </c>
      <c r="I190" s="7">
        <v>99.3909</v>
      </c>
    </row>
    <row r="191" ht="27.0" customHeight="1">
      <c r="A191" s="3" t="s">
        <v>1210</v>
      </c>
      <c r="B191" s="7">
        <v>93.4124</v>
      </c>
      <c r="C191" s="7">
        <v>107.0313</v>
      </c>
      <c r="D191" s="7">
        <v>99.5068</v>
      </c>
      <c r="E191" s="7">
        <v>90.2455</v>
      </c>
      <c r="F191" s="7">
        <v>105.3735</v>
      </c>
      <c r="G191" s="7">
        <v>107.76</v>
      </c>
      <c r="H191" s="7">
        <v>95.2729</v>
      </c>
      <c r="I191" s="7">
        <v>100.3235</v>
      </c>
    </row>
    <row r="192" ht="14.25" customHeight="1">
      <c r="A192" s="3" t="s">
        <v>1211</v>
      </c>
      <c r="B192" s="7">
        <v>77.7655</v>
      </c>
      <c r="C192" s="7">
        <v>108.5971</v>
      </c>
      <c r="D192" s="7">
        <v>80.0929</v>
      </c>
      <c r="E192" s="7">
        <v>76.5934</v>
      </c>
      <c r="F192" s="7">
        <v>99.1757</v>
      </c>
      <c r="G192" s="7">
        <v>110.9565</v>
      </c>
      <c r="H192" s="7">
        <v>82.6083</v>
      </c>
      <c r="I192" s="7">
        <v>72.4068</v>
      </c>
    </row>
    <row r="193" ht="27.0" customHeight="1">
      <c r="A193" s="3" t="s">
        <v>1212</v>
      </c>
      <c r="B193" s="7">
        <v>89.6017</v>
      </c>
      <c r="C193" s="7">
        <v>108.4169</v>
      </c>
      <c r="D193" s="7">
        <v>96.8222</v>
      </c>
      <c r="E193" s="7">
        <v>80.9174</v>
      </c>
      <c r="F193" s="7">
        <v>107.4775</v>
      </c>
      <c r="G193" s="7">
        <v>108.5783</v>
      </c>
      <c r="H193" s="7">
        <v>89.412</v>
      </c>
      <c r="I193" s="7">
        <v>87.3492</v>
      </c>
    </row>
    <row r="194" ht="14.25" customHeight="1">
      <c r="A194" s="3" t="s">
        <v>1213</v>
      </c>
      <c r="B194" s="7">
        <v>84.0832</v>
      </c>
      <c r="C194" s="7">
        <v>103.018</v>
      </c>
      <c r="D194" s="7">
        <v>98.397</v>
      </c>
      <c r="E194" s="7">
        <v>81.2926</v>
      </c>
      <c r="F194" s="7">
        <v>98.4444</v>
      </c>
      <c r="G194" s="7">
        <v>105.7785</v>
      </c>
      <c r="H194" s="7">
        <v>88.2335</v>
      </c>
      <c r="I194" s="7">
        <v>76.9874</v>
      </c>
    </row>
    <row r="195" ht="27.0" customHeight="1">
      <c r="A195" s="3" t="s">
        <v>1214</v>
      </c>
      <c r="B195" s="7">
        <v>115.6044</v>
      </c>
      <c r="C195" s="7">
        <v>85.988</v>
      </c>
      <c r="D195" s="7">
        <v>99.7357</v>
      </c>
      <c r="E195" s="7">
        <v>125.6537</v>
      </c>
      <c r="F195" s="7">
        <v>89.7678</v>
      </c>
      <c r="G195" s="7">
        <v>88.3313</v>
      </c>
      <c r="H195" s="7">
        <v>114.1889</v>
      </c>
      <c r="I195" s="7">
        <v>98.7661</v>
      </c>
    </row>
    <row r="196" ht="27.0" customHeight="1">
      <c r="A196" s="3" t="s">
        <v>1215</v>
      </c>
      <c r="B196" s="7">
        <v>107.2659</v>
      </c>
      <c r="C196" s="7">
        <v>94.8873</v>
      </c>
      <c r="D196" s="7">
        <v>96.3206</v>
      </c>
      <c r="E196" s="7">
        <v>112.5283</v>
      </c>
      <c r="F196" s="7">
        <v>96.3483</v>
      </c>
      <c r="G196" s="7">
        <v>97.5313</v>
      </c>
      <c r="H196" s="7">
        <v>108.6845</v>
      </c>
      <c r="I196" s="7">
        <v>104.8044</v>
      </c>
    </row>
    <row r="197" ht="14.25" customHeight="1">
      <c r="A197" s="3" t="s">
        <v>1216</v>
      </c>
      <c r="B197" s="7">
        <v>60.3919</v>
      </c>
      <c r="C197" s="7">
        <v>95.1713</v>
      </c>
      <c r="D197" s="7">
        <v>78.1439</v>
      </c>
      <c r="E197" s="7">
        <v>50.8471</v>
      </c>
      <c r="F197" s="7">
        <v>90.8073</v>
      </c>
      <c r="G197" s="7">
        <v>99.3505</v>
      </c>
      <c r="H197" s="7">
        <v>64.223</v>
      </c>
      <c r="I197" s="7">
        <v>70.0613</v>
      </c>
    </row>
    <row r="198" ht="14.25" customHeight="1">
      <c r="A198" s="3" t="s">
        <v>1217</v>
      </c>
      <c r="B198" s="7">
        <v>106.0944</v>
      </c>
      <c r="C198" s="7">
        <v>105.8421</v>
      </c>
      <c r="D198" s="7">
        <v>103.99</v>
      </c>
      <c r="E198" s="7">
        <v>104.5545</v>
      </c>
      <c r="F198" s="7">
        <v>105.7209</v>
      </c>
      <c r="G198" s="7">
        <v>102.2083</v>
      </c>
      <c r="H198" s="7">
        <v>108.5208</v>
      </c>
      <c r="I198" s="7">
        <v>103.044</v>
      </c>
    </row>
    <row r="199" ht="27.0" customHeight="1">
      <c r="A199" s="3" t="s">
        <v>1218</v>
      </c>
      <c r="B199" s="7">
        <v>91.8114</v>
      </c>
      <c r="C199" s="7">
        <v>95.681</v>
      </c>
      <c r="D199" s="7">
        <v>94.8563</v>
      </c>
      <c r="E199" s="7">
        <v>91.7585</v>
      </c>
      <c r="F199" s="7">
        <v>94.6109</v>
      </c>
      <c r="G199" s="7">
        <v>98.3909</v>
      </c>
      <c r="H199" s="7">
        <v>91.5389</v>
      </c>
      <c r="I199" s="7">
        <v>88.5347</v>
      </c>
    </row>
    <row r="200" ht="14.25" customHeight="1">
      <c r="A200" s="3" t="s">
        <v>1219</v>
      </c>
      <c r="B200" s="7">
        <v>108.7154</v>
      </c>
      <c r="C200" s="7">
        <v>101.7582</v>
      </c>
      <c r="D200" s="7">
        <v>103.4602</v>
      </c>
      <c r="E200" s="7">
        <v>109.3506</v>
      </c>
      <c r="F200" s="7">
        <v>100.0781</v>
      </c>
      <c r="G200" s="7">
        <v>102.2478</v>
      </c>
      <c r="H200" s="7">
        <v>108.1357</v>
      </c>
      <c r="I200" s="7">
        <v>107.8039</v>
      </c>
    </row>
    <row r="201" ht="14.25" customHeight="1">
      <c r="A201" s="3" t="s">
        <v>1220</v>
      </c>
      <c r="B201" s="7">
        <v>87.9054</v>
      </c>
      <c r="C201" s="7">
        <v>73.4709</v>
      </c>
      <c r="D201" s="7">
        <v>93.3219</v>
      </c>
      <c r="E201" s="7">
        <v>83.5226</v>
      </c>
      <c r="F201" s="7">
        <v>84.0471</v>
      </c>
      <c r="G201" s="7">
        <v>73.539</v>
      </c>
      <c r="H201" s="7">
        <v>79.4502</v>
      </c>
      <c r="I201" s="7">
        <v>117.1608</v>
      </c>
    </row>
    <row r="202" ht="14.25" customHeight="1">
      <c r="A202" s="3" t="s">
        <v>1221</v>
      </c>
      <c r="B202" s="7">
        <v>89.9206</v>
      </c>
      <c r="C202" s="7">
        <v>101.3986</v>
      </c>
      <c r="D202" s="7">
        <v>101.2169</v>
      </c>
      <c r="E202" s="7">
        <v>85.9029</v>
      </c>
      <c r="F202" s="7">
        <v>100.0495</v>
      </c>
      <c r="G202" s="7">
        <v>102.4803</v>
      </c>
      <c r="H202" s="7">
        <v>90.1654</v>
      </c>
      <c r="I202" s="7">
        <v>94.8952</v>
      </c>
    </row>
    <row r="203" ht="14.25" customHeight="1">
      <c r="A203" s="3" t="s">
        <v>1222</v>
      </c>
      <c r="B203" s="7">
        <v>91.7732</v>
      </c>
      <c r="C203" s="7">
        <v>96.9008</v>
      </c>
      <c r="D203" s="7">
        <v>97.8178</v>
      </c>
      <c r="E203" s="7">
        <v>102.6615</v>
      </c>
      <c r="F203" s="7">
        <v>91.1385</v>
      </c>
      <c r="G203" s="7">
        <v>101.1074</v>
      </c>
      <c r="H203" s="7">
        <v>94.5739</v>
      </c>
      <c r="I203" s="7">
        <v>83.9982</v>
      </c>
    </row>
    <row r="204" ht="14.25" customHeight="1">
      <c r="A204" s="3" t="s">
        <v>1223</v>
      </c>
      <c r="B204" s="7">
        <v>98.7247</v>
      </c>
      <c r="C204" s="7">
        <v>85.2345</v>
      </c>
      <c r="D204" s="7">
        <v>93.2409</v>
      </c>
      <c r="E204" s="7">
        <v>108.7196</v>
      </c>
      <c r="F204" s="7">
        <v>89.1617</v>
      </c>
      <c r="G204" s="7">
        <v>86.7447</v>
      </c>
      <c r="H204" s="7">
        <v>101.2846</v>
      </c>
      <c r="I204" s="7">
        <v>94.861</v>
      </c>
    </row>
    <row r="205" ht="14.25" customHeight="1">
      <c r="A205" s="3" t="s">
        <v>1224</v>
      </c>
      <c r="B205" s="7">
        <v>87.4772</v>
      </c>
      <c r="C205" s="7">
        <v>111.8289</v>
      </c>
      <c r="D205" s="7">
        <v>101.8609</v>
      </c>
      <c r="E205" s="7">
        <v>78.1323</v>
      </c>
      <c r="F205" s="7">
        <v>107.9045</v>
      </c>
      <c r="G205" s="7">
        <v>112.3353</v>
      </c>
      <c r="H205" s="7">
        <v>86.6448</v>
      </c>
      <c r="I205" s="7">
        <v>87.3362</v>
      </c>
    </row>
    <row r="206" ht="2.25" customHeight="1">
      <c r="A206" s="1"/>
    </row>
    <row r="207" ht="14.25" customHeight="1">
      <c r="A207" s="1" t="s">
        <v>1225</v>
      </c>
    </row>
    <row r="208" ht="2.25" customHeight="1">
      <c r="A208" s="1"/>
    </row>
    <row r="209" ht="27.0" customHeight="1">
      <c r="A209" s="3" t="s">
        <v>1226</v>
      </c>
      <c r="B209" s="7">
        <v>94.4868</v>
      </c>
      <c r="C209" s="7">
        <v>69.6749</v>
      </c>
      <c r="D209" s="7">
        <v>97.9995</v>
      </c>
      <c r="E209" s="7">
        <v>99.92</v>
      </c>
      <c r="F209" s="7">
        <v>78.4749</v>
      </c>
      <c r="G209" s="7">
        <v>73.9433</v>
      </c>
      <c r="H209" s="7">
        <v>93.5026</v>
      </c>
      <c r="I209" s="7">
        <v>106.0677</v>
      </c>
    </row>
    <row r="210" ht="14.25" customHeight="1">
      <c r="A210" s="3" t="s">
        <v>1227</v>
      </c>
      <c r="B210" s="7">
        <v>98.6251</v>
      </c>
      <c r="C210" s="7">
        <v>110.696</v>
      </c>
      <c r="D210" s="7">
        <v>101.8168</v>
      </c>
      <c r="E210" s="7">
        <v>98.7523</v>
      </c>
      <c r="F210" s="7">
        <v>110.713</v>
      </c>
      <c r="G210" s="7">
        <v>109.5497</v>
      </c>
      <c r="H210" s="7">
        <v>102.0365</v>
      </c>
      <c r="I210" s="7">
        <v>92.8094</v>
      </c>
    </row>
    <row r="211" ht="27.0" customHeight="1">
      <c r="A211" s="3" t="s">
        <v>1228</v>
      </c>
      <c r="B211" s="7">
        <v>90.7063</v>
      </c>
      <c r="C211" s="7">
        <v>98.767</v>
      </c>
      <c r="D211" s="7">
        <v>97.9247</v>
      </c>
      <c r="E211" s="7">
        <v>90.3497</v>
      </c>
      <c r="F211" s="7">
        <v>103.3565</v>
      </c>
      <c r="G211" s="7">
        <v>100.2996</v>
      </c>
      <c r="H211" s="7">
        <v>101.4678</v>
      </c>
      <c r="I211" s="7">
        <v>92.4368</v>
      </c>
    </row>
    <row r="212" ht="27.0" customHeight="1">
      <c r="A212" s="3" t="s">
        <v>1229</v>
      </c>
      <c r="B212" s="7">
        <v>96.5498</v>
      </c>
      <c r="C212" s="7">
        <v>88.0654</v>
      </c>
      <c r="D212" s="7">
        <v>90.104</v>
      </c>
      <c r="E212" s="7">
        <v>101.9747</v>
      </c>
      <c r="F212" s="7">
        <v>96.3551</v>
      </c>
      <c r="G212" s="7">
        <v>92.1089</v>
      </c>
      <c r="H212" s="7">
        <v>107.1534</v>
      </c>
      <c r="I212" s="7">
        <v>85.1941</v>
      </c>
    </row>
    <row r="213" ht="27.0" customHeight="1">
      <c r="A213" s="3" t="s">
        <v>1230</v>
      </c>
      <c r="B213" s="7">
        <v>93.9921</v>
      </c>
      <c r="C213" s="7">
        <v>84.3206</v>
      </c>
      <c r="D213" s="7">
        <v>92.9594</v>
      </c>
      <c r="E213" s="7">
        <v>106.7088</v>
      </c>
      <c r="F213" s="7">
        <v>84.7153</v>
      </c>
      <c r="G213" s="7">
        <v>87.3472</v>
      </c>
      <c r="H213" s="7">
        <v>98.6461</v>
      </c>
      <c r="I213" s="7">
        <v>103.313</v>
      </c>
    </row>
    <row r="214" ht="27.0" customHeight="1">
      <c r="A214" s="3" t="s">
        <v>1231</v>
      </c>
      <c r="B214" s="7">
        <v>88.2888</v>
      </c>
      <c r="C214" s="7">
        <v>72.6073</v>
      </c>
      <c r="D214" s="7">
        <v>80.5496</v>
      </c>
      <c r="E214" s="7">
        <v>95.8213</v>
      </c>
      <c r="F214" s="7">
        <v>83.4305</v>
      </c>
      <c r="G214" s="7">
        <v>74.9821</v>
      </c>
      <c r="H214" s="7">
        <v>93.4651</v>
      </c>
      <c r="I214" s="7">
        <v>78.7521</v>
      </c>
    </row>
    <row r="215" ht="27.0" customHeight="1">
      <c r="A215" s="3" t="s">
        <v>1232</v>
      </c>
      <c r="B215" s="7">
        <v>98.7181</v>
      </c>
      <c r="C215" s="7">
        <v>75.1511</v>
      </c>
      <c r="D215" s="7">
        <v>92.2463</v>
      </c>
      <c r="E215" s="7">
        <v>100.4392</v>
      </c>
      <c r="F215" s="7">
        <v>82.4426</v>
      </c>
      <c r="G215" s="7">
        <v>76.7352</v>
      </c>
      <c r="H215" s="7">
        <v>98.933</v>
      </c>
      <c r="I215" s="7">
        <v>101.7651</v>
      </c>
    </row>
    <row r="216" ht="27.0" customHeight="1">
      <c r="A216" s="3" t="s">
        <v>1233</v>
      </c>
      <c r="B216" s="7">
        <v>89.1551</v>
      </c>
      <c r="C216" s="7">
        <v>96.0557</v>
      </c>
      <c r="D216" s="7">
        <v>88.1484</v>
      </c>
      <c r="E216" s="7">
        <v>93.6533</v>
      </c>
      <c r="F216" s="7">
        <v>96.9669</v>
      </c>
      <c r="G216" s="7">
        <v>99.7442</v>
      </c>
      <c r="H216" s="7">
        <v>98.4418</v>
      </c>
      <c r="I216" s="7">
        <v>81.5215</v>
      </c>
    </row>
    <row r="217" ht="27.0" customHeight="1">
      <c r="A217" s="3" t="s">
        <v>1234</v>
      </c>
      <c r="B217" s="7">
        <v>91.7759</v>
      </c>
      <c r="C217" s="7">
        <v>61.5728</v>
      </c>
      <c r="D217" s="7">
        <v>96.4898</v>
      </c>
      <c r="E217" s="7">
        <v>92.9371</v>
      </c>
      <c r="F217" s="7">
        <v>71.2045</v>
      </c>
      <c r="G217" s="7">
        <v>65.418</v>
      </c>
      <c r="H217" s="7">
        <v>85.8882</v>
      </c>
      <c r="I217" s="7">
        <v>121.8052</v>
      </c>
    </row>
    <row r="218" ht="2.25" customHeight="1">
      <c r="A218" s="1"/>
    </row>
    <row r="219" ht="14.25" customHeight="1">
      <c r="A219" s="1" t="s">
        <v>1235</v>
      </c>
    </row>
    <row r="220" ht="2.25" customHeight="1">
      <c r="A220" s="1"/>
    </row>
    <row r="221" ht="27.0" customHeight="1">
      <c r="A221" s="3" t="s">
        <v>1236</v>
      </c>
      <c r="B221" s="7">
        <v>97.4807</v>
      </c>
      <c r="C221" s="7">
        <v>107.6938</v>
      </c>
      <c r="D221" s="7">
        <v>105.2366</v>
      </c>
      <c r="E221" s="7">
        <v>93.8217</v>
      </c>
      <c r="F221" s="7">
        <v>108.0095</v>
      </c>
      <c r="G221" s="7">
        <v>106.3688</v>
      </c>
      <c r="H221" s="7">
        <v>97.7273</v>
      </c>
      <c r="I221" s="7">
        <v>96.1812</v>
      </c>
    </row>
    <row r="222" ht="27.0" customHeight="1">
      <c r="A222" s="3" t="s">
        <v>1237</v>
      </c>
      <c r="B222" s="7">
        <v>92.5304</v>
      </c>
      <c r="C222" s="7">
        <v>97.0755</v>
      </c>
      <c r="D222" s="7">
        <v>97.7343</v>
      </c>
      <c r="E222" s="7">
        <v>86.9586</v>
      </c>
      <c r="F222" s="7">
        <v>97.5519</v>
      </c>
      <c r="G222" s="7">
        <v>99.3091</v>
      </c>
      <c r="H222" s="7">
        <v>93.1627</v>
      </c>
      <c r="I222" s="7">
        <v>97.9854</v>
      </c>
    </row>
    <row r="223" ht="27.0" customHeight="1">
      <c r="A223" s="3" t="s">
        <v>1238</v>
      </c>
      <c r="B223" s="7">
        <v>106.3309</v>
      </c>
      <c r="C223" s="7">
        <v>80.7595</v>
      </c>
      <c r="D223" s="7">
        <v>96.9836</v>
      </c>
      <c r="E223" s="7">
        <v>123.221</v>
      </c>
      <c r="F223" s="7">
        <v>85.5172</v>
      </c>
      <c r="G223" s="7">
        <v>82.7987</v>
      </c>
      <c r="H223" s="7">
        <v>108.7903</v>
      </c>
      <c r="I223" s="7">
        <v>103.9191</v>
      </c>
    </row>
    <row r="224" ht="27.0" customHeight="1">
      <c r="A224" s="3" t="s">
        <v>1239</v>
      </c>
      <c r="B224" s="7">
        <v>101.8804</v>
      </c>
      <c r="C224" s="7">
        <v>62.5487</v>
      </c>
      <c r="D224" s="7">
        <v>101.4617</v>
      </c>
      <c r="E224" s="7">
        <v>102.484</v>
      </c>
      <c r="F224" s="7">
        <v>71.2618</v>
      </c>
      <c r="G224" s="7">
        <v>62.627</v>
      </c>
      <c r="H224" s="7">
        <v>94.6081</v>
      </c>
      <c r="I224" s="7">
        <v>130.3778</v>
      </c>
    </row>
    <row r="225" ht="27.0" customHeight="1">
      <c r="A225" s="3" t="s">
        <v>1240</v>
      </c>
      <c r="B225" s="7">
        <v>88.8392</v>
      </c>
      <c r="C225" s="7">
        <v>77.312</v>
      </c>
      <c r="D225" s="7">
        <v>89.2204</v>
      </c>
      <c r="E225" s="7">
        <v>87.9786</v>
      </c>
      <c r="F225" s="7">
        <v>84.4477</v>
      </c>
      <c r="G225" s="7">
        <v>79.4203</v>
      </c>
      <c r="H225" s="7">
        <v>86.0648</v>
      </c>
      <c r="I225" s="7">
        <v>106.8965</v>
      </c>
    </row>
    <row r="226" ht="27.0" customHeight="1">
      <c r="A226" s="3" t="s">
        <v>1241</v>
      </c>
      <c r="B226" s="7">
        <v>111.8452</v>
      </c>
      <c r="C226" s="7">
        <v>79.6104</v>
      </c>
      <c r="D226" s="7">
        <v>100.3584</v>
      </c>
      <c r="E226" s="7">
        <v>122.8841</v>
      </c>
      <c r="F226" s="7">
        <v>90.4385</v>
      </c>
      <c r="G226" s="7">
        <v>83.2878</v>
      </c>
      <c r="H226" s="7">
        <v>113.741</v>
      </c>
      <c r="I226" s="7">
        <v>111.5351</v>
      </c>
    </row>
    <row r="227" ht="27.0" customHeight="1">
      <c r="A227" s="3" t="s">
        <v>1242</v>
      </c>
      <c r="B227" s="7">
        <v>102.9644</v>
      </c>
      <c r="C227" s="7">
        <v>101.5424</v>
      </c>
      <c r="D227" s="7">
        <v>98.8786</v>
      </c>
      <c r="E227" s="7">
        <v>106.2309</v>
      </c>
      <c r="F227" s="7">
        <v>104.1981</v>
      </c>
      <c r="G227" s="7">
        <v>103.9289</v>
      </c>
      <c r="H227" s="7">
        <v>108.0178</v>
      </c>
      <c r="I227" s="7">
        <v>96.1678</v>
      </c>
    </row>
    <row r="228" ht="2.25" customHeight="1">
      <c r="A228" s="1"/>
    </row>
    <row r="229" ht="14.25" customHeight="1">
      <c r="A229" s="1" t="s">
        <v>1243</v>
      </c>
    </row>
    <row r="230" ht="2.25" customHeight="1">
      <c r="A230" s="1"/>
    </row>
    <row r="231" ht="14.25" customHeight="1">
      <c r="A231" s="3" t="s">
        <v>1244</v>
      </c>
      <c r="B231" s="7">
        <v>115.6005</v>
      </c>
      <c r="C231" s="7">
        <v>75.6935</v>
      </c>
      <c r="D231" s="7">
        <v>98.103</v>
      </c>
      <c r="E231" s="7">
        <v>120.9799</v>
      </c>
      <c r="F231" s="7">
        <v>77.9658</v>
      </c>
      <c r="G231" s="7">
        <v>74.886</v>
      </c>
      <c r="H231" s="7">
        <v>107.9868</v>
      </c>
      <c r="I231" s="7">
        <v>116.2724</v>
      </c>
    </row>
    <row r="232" ht="14.25" customHeight="1">
      <c r="A232" s="3" t="s">
        <v>1245</v>
      </c>
      <c r="B232" s="7">
        <v>94.2982</v>
      </c>
      <c r="C232" s="7">
        <v>105.4848</v>
      </c>
      <c r="D232" s="7">
        <v>100.3624</v>
      </c>
      <c r="E232" s="7">
        <v>94.4394</v>
      </c>
      <c r="F232" s="7">
        <v>98.9797</v>
      </c>
      <c r="G232" s="7">
        <v>106.1637</v>
      </c>
      <c r="H232" s="7">
        <v>93.6688</v>
      </c>
      <c r="I232" s="7">
        <v>89.8685</v>
      </c>
    </row>
    <row r="233" ht="14.25" customHeight="1">
      <c r="A233" s="3" t="s">
        <v>1246</v>
      </c>
      <c r="B233" s="7">
        <v>96.5873</v>
      </c>
      <c r="C233" s="7">
        <v>98.1606</v>
      </c>
      <c r="D233" s="7">
        <v>97.4966</v>
      </c>
      <c r="E233" s="7">
        <v>97.3471</v>
      </c>
      <c r="F233" s="7">
        <v>99.3434</v>
      </c>
      <c r="G233" s="7">
        <v>96.8445</v>
      </c>
      <c r="H233" s="7">
        <v>98.5025</v>
      </c>
      <c r="I233" s="7">
        <v>93.4926</v>
      </c>
    </row>
    <row r="234" ht="27.0" customHeight="1">
      <c r="A234" s="3" t="s">
        <v>1247</v>
      </c>
      <c r="B234" s="7">
        <v>104.3308</v>
      </c>
      <c r="C234" s="7">
        <v>87.0571</v>
      </c>
      <c r="D234" s="7">
        <v>102.7426</v>
      </c>
      <c r="E234" s="7">
        <v>100.8391</v>
      </c>
      <c r="F234" s="7">
        <v>87.4211</v>
      </c>
      <c r="G234" s="7">
        <v>88.2976</v>
      </c>
      <c r="H234" s="7">
        <v>98.8819</v>
      </c>
      <c r="I234" s="7">
        <v>117.7801</v>
      </c>
    </row>
    <row r="235" ht="27.0" customHeight="1">
      <c r="A235" s="3" t="s">
        <v>1248</v>
      </c>
      <c r="B235" s="7">
        <v>97.1678</v>
      </c>
      <c r="C235" s="7">
        <v>105.3186</v>
      </c>
      <c r="D235" s="7">
        <v>104.2666</v>
      </c>
      <c r="E235" s="7">
        <v>92.5085</v>
      </c>
      <c r="F235" s="7">
        <v>100.135</v>
      </c>
      <c r="G235" s="7">
        <v>105.8408</v>
      </c>
      <c r="H235" s="7">
        <v>90.0074</v>
      </c>
      <c r="I235" s="7">
        <v>110.0406</v>
      </c>
    </row>
    <row r="236" ht="14.25" customHeight="1">
      <c r="A236" s="3" t="s">
        <v>1249</v>
      </c>
      <c r="B236" s="7">
        <v>103.8328</v>
      </c>
      <c r="C236" s="7">
        <v>109.1438</v>
      </c>
      <c r="D236" s="7">
        <v>92.9514</v>
      </c>
      <c r="E236" s="7">
        <v>95.3874</v>
      </c>
      <c r="F236" s="7">
        <v>106.6991</v>
      </c>
      <c r="G236" s="7">
        <v>103.1494</v>
      </c>
      <c r="H236" s="7">
        <v>107.7344</v>
      </c>
      <c r="I236" s="7">
        <v>94.9925</v>
      </c>
    </row>
    <row r="237" ht="27.0" customHeight="1">
      <c r="A237" s="3" t="s">
        <v>1250</v>
      </c>
      <c r="B237" s="7">
        <v>97.2589</v>
      </c>
      <c r="C237" s="7">
        <v>107.9185</v>
      </c>
      <c r="D237" s="7">
        <v>90.1577</v>
      </c>
      <c r="E237" s="7">
        <v>91.8336</v>
      </c>
      <c r="F237" s="7">
        <v>101.5106</v>
      </c>
      <c r="G237" s="7">
        <v>99.5663</v>
      </c>
      <c r="H237" s="7">
        <v>94.8307</v>
      </c>
      <c r="I237" s="7">
        <v>91.0107</v>
      </c>
    </row>
    <row r="238" ht="14.25" customHeight="1">
      <c r="A238" s="3" t="s">
        <v>1251</v>
      </c>
      <c r="B238" s="7">
        <v>96.0995</v>
      </c>
      <c r="C238" s="7">
        <v>104.2628</v>
      </c>
      <c r="D238" s="7">
        <v>102.7702</v>
      </c>
      <c r="E238" s="7">
        <v>93.3798</v>
      </c>
      <c r="F238" s="7">
        <v>103.8442</v>
      </c>
      <c r="G238" s="7">
        <v>103.7098</v>
      </c>
      <c r="H238" s="7">
        <v>95.8271</v>
      </c>
      <c r="I238" s="7">
        <v>96.4476</v>
      </c>
    </row>
    <row r="239" ht="14.25" customHeight="1">
      <c r="A239" s="3" t="s">
        <v>1252</v>
      </c>
      <c r="B239" s="7">
        <v>92.3217</v>
      </c>
      <c r="C239" s="7">
        <v>99.1122</v>
      </c>
      <c r="D239" s="7">
        <v>95.5519</v>
      </c>
      <c r="E239" s="7">
        <v>86.9306</v>
      </c>
      <c r="F239" s="7">
        <v>103.4627</v>
      </c>
      <c r="G239" s="7">
        <v>99.3264</v>
      </c>
      <c r="H239" s="7">
        <v>97.9815</v>
      </c>
      <c r="I239" s="7">
        <v>95.9187</v>
      </c>
    </row>
    <row r="240" ht="14.25" customHeight="1">
      <c r="A240" s="3" t="s">
        <v>1253</v>
      </c>
      <c r="B240" s="7">
        <v>91.2186</v>
      </c>
      <c r="C240" s="7">
        <v>101.347</v>
      </c>
      <c r="D240" s="7">
        <v>97.2798</v>
      </c>
      <c r="E240" s="7">
        <v>87.9499</v>
      </c>
      <c r="F240" s="7">
        <v>98.3218</v>
      </c>
      <c r="G240" s="7">
        <v>104.8022</v>
      </c>
      <c r="H240" s="7">
        <v>90.8395</v>
      </c>
      <c r="I240" s="7">
        <v>85.1454</v>
      </c>
    </row>
    <row r="241" ht="14.25" customHeight="1">
      <c r="A241" s="3" t="s">
        <v>1254</v>
      </c>
      <c r="B241" s="7">
        <v>94.9686</v>
      </c>
      <c r="C241" s="7">
        <v>96.6715</v>
      </c>
      <c r="D241" s="7">
        <v>106.5178</v>
      </c>
      <c r="E241" s="7">
        <v>95.2214</v>
      </c>
      <c r="F241" s="7">
        <v>93.9653</v>
      </c>
      <c r="G241" s="7">
        <v>98.5147</v>
      </c>
      <c r="H241" s="7">
        <v>92.9513</v>
      </c>
      <c r="I241" s="7">
        <v>87.6845</v>
      </c>
    </row>
    <row r="242" ht="14.25" customHeight="1">
      <c r="A242" s="3" t="s">
        <v>1255</v>
      </c>
      <c r="B242" s="7">
        <v>103.5428</v>
      </c>
      <c r="C242" s="7">
        <v>94.7339</v>
      </c>
      <c r="D242" s="7">
        <v>91.3212</v>
      </c>
      <c r="E242" s="7">
        <v>101.1737</v>
      </c>
      <c r="F242" s="7">
        <v>96.5582</v>
      </c>
      <c r="G242" s="7">
        <v>92.1178</v>
      </c>
      <c r="H242" s="7">
        <v>99.0309</v>
      </c>
      <c r="I242" s="7">
        <v>99.0032</v>
      </c>
    </row>
    <row r="243" ht="14.25" customHeight="1">
      <c r="A243" s="3" t="s">
        <v>1256</v>
      </c>
      <c r="B243" s="7">
        <v>82.0743</v>
      </c>
      <c r="C243" s="7">
        <v>103.2217</v>
      </c>
      <c r="D243" s="7">
        <v>95.6053</v>
      </c>
      <c r="E243" s="7">
        <v>76.8791</v>
      </c>
      <c r="F243" s="7">
        <v>99.4077</v>
      </c>
      <c r="G243" s="7">
        <v>103.8671</v>
      </c>
      <c r="H243" s="7">
        <v>83.9879</v>
      </c>
      <c r="I243" s="7">
        <v>93.0405</v>
      </c>
    </row>
    <row r="244" ht="14.25" customHeight="1">
      <c r="A244" s="3" t="s">
        <v>1257</v>
      </c>
      <c r="B244" s="7">
        <v>95.5086</v>
      </c>
      <c r="C244" s="7">
        <v>94.5219</v>
      </c>
      <c r="D244" s="7">
        <v>79.2531</v>
      </c>
      <c r="E244" s="7">
        <v>96.3201</v>
      </c>
      <c r="F244" s="7">
        <v>88.3623</v>
      </c>
      <c r="G244" s="7">
        <v>96.4371</v>
      </c>
      <c r="H244" s="7">
        <v>92.113</v>
      </c>
      <c r="I244" s="7">
        <v>83.6903</v>
      </c>
    </row>
    <row r="245" ht="14.25" customHeight="1">
      <c r="A245" s="3" t="s">
        <v>1258</v>
      </c>
      <c r="B245" s="7">
        <v>113.4244</v>
      </c>
      <c r="C245" s="7">
        <v>100.9173</v>
      </c>
      <c r="D245" s="7">
        <v>105.5073</v>
      </c>
      <c r="E245" s="7">
        <v>113.9812</v>
      </c>
      <c r="F245" s="7">
        <v>100.4601</v>
      </c>
      <c r="G245" s="7">
        <v>98.1356</v>
      </c>
      <c r="H245" s="7">
        <v>107.9772</v>
      </c>
      <c r="I245" s="7">
        <v>117.8001</v>
      </c>
    </row>
    <row r="246" ht="27.0" customHeight="1">
      <c r="A246" s="3" t="s">
        <v>1259</v>
      </c>
      <c r="B246" s="7">
        <v>95.1681</v>
      </c>
      <c r="C246" s="7">
        <v>112.6643</v>
      </c>
      <c r="D246" s="7">
        <v>91.4113</v>
      </c>
      <c r="E246" s="7">
        <v>82.7852</v>
      </c>
      <c r="F246" s="7">
        <v>108.2097</v>
      </c>
      <c r="G246" s="7">
        <v>106.641</v>
      </c>
      <c r="H246" s="7">
        <v>92.6691</v>
      </c>
      <c r="I246" s="7">
        <v>94.6798</v>
      </c>
    </row>
    <row r="247" ht="27.0" customHeight="1">
      <c r="A247" s="3" t="s">
        <v>1260</v>
      </c>
      <c r="B247" s="7">
        <v>82.5948</v>
      </c>
      <c r="C247" s="7">
        <v>87.7962</v>
      </c>
      <c r="D247" s="7">
        <v>85.377</v>
      </c>
      <c r="E247" s="7">
        <v>76.8686</v>
      </c>
      <c r="F247" s="7">
        <v>93.2958</v>
      </c>
      <c r="G247" s="7">
        <v>90.6027</v>
      </c>
      <c r="H247" s="7">
        <v>85.7792</v>
      </c>
      <c r="I247" s="7">
        <v>91.2981</v>
      </c>
    </row>
    <row r="248" ht="27.0" customHeight="1">
      <c r="A248" s="3" t="s">
        <v>1261</v>
      </c>
      <c r="B248" s="7">
        <v>90.156</v>
      </c>
      <c r="C248" s="7">
        <v>78.9686</v>
      </c>
      <c r="D248" s="7">
        <v>82.4509</v>
      </c>
      <c r="E248" s="7">
        <v>85.6539</v>
      </c>
      <c r="F248" s="7">
        <v>80.8106</v>
      </c>
      <c r="G248" s="7">
        <v>82.8668</v>
      </c>
      <c r="H248" s="7">
        <v>89.3013</v>
      </c>
      <c r="I248" s="7">
        <v>96.1827</v>
      </c>
    </row>
    <row r="249" ht="14.25" customHeight="1">
      <c r="A249" s="3" t="s">
        <v>1262</v>
      </c>
      <c r="B249" s="7">
        <v>101.6022</v>
      </c>
      <c r="C249" s="7">
        <v>102.6264</v>
      </c>
      <c r="D249" s="7">
        <v>96.0577</v>
      </c>
      <c r="E249" s="7">
        <v>101.1818</v>
      </c>
      <c r="F249" s="7">
        <v>102.8987</v>
      </c>
      <c r="G249" s="7">
        <v>104.034</v>
      </c>
      <c r="H249" s="7">
        <v>100.4094</v>
      </c>
      <c r="I249" s="7">
        <v>100.395</v>
      </c>
    </row>
    <row r="250" ht="14.25" customHeight="1">
      <c r="A250" s="3" t="s">
        <v>1263</v>
      </c>
      <c r="B250" s="7">
        <v>113.5299</v>
      </c>
      <c r="C250" s="7">
        <v>110.7038</v>
      </c>
      <c r="D250" s="7">
        <v>101.3492</v>
      </c>
      <c r="E250" s="7">
        <v>113.6773</v>
      </c>
      <c r="F250" s="7">
        <v>110.0577</v>
      </c>
      <c r="G250" s="7">
        <v>109.6013</v>
      </c>
      <c r="H250" s="7">
        <v>112.6742</v>
      </c>
      <c r="I250" s="7">
        <v>105.3259</v>
      </c>
    </row>
    <row r="251" ht="14.25" customHeight="1">
      <c r="A251" s="3" t="s">
        <v>1264</v>
      </c>
      <c r="B251" s="7">
        <v>95.0432</v>
      </c>
      <c r="C251" s="7">
        <v>98.6899</v>
      </c>
      <c r="D251" s="7">
        <v>96.625</v>
      </c>
      <c r="E251" s="7">
        <v>93.8584</v>
      </c>
      <c r="F251" s="7">
        <v>96.6803</v>
      </c>
      <c r="G251" s="7">
        <v>99.3937</v>
      </c>
      <c r="H251" s="7">
        <v>93.7736</v>
      </c>
      <c r="I251" s="7">
        <v>91.6027</v>
      </c>
    </row>
    <row r="252" ht="27.0" customHeight="1">
      <c r="A252" s="3" t="s">
        <v>1265</v>
      </c>
      <c r="B252" s="7">
        <v>82.5795</v>
      </c>
      <c r="C252" s="7">
        <v>97.408</v>
      </c>
      <c r="D252" s="7">
        <v>101.2882</v>
      </c>
      <c r="E252" s="7">
        <v>81.4521</v>
      </c>
      <c r="F252" s="7">
        <v>95.3105</v>
      </c>
      <c r="G252" s="7">
        <v>99.1306</v>
      </c>
      <c r="H252" s="7">
        <v>84.4926</v>
      </c>
      <c r="I252" s="7">
        <v>78.3008</v>
      </c>
    </row>
    <row r="253" ht="14.25" customHeight="1">
      <c r="A253" s="1" t="s">
        <v>1266</v>
      </c>
    </row>
    <row r="254" ht="14.25" customHeight="1">
      <c r="A254" s="8"/>
    </row>
    <row r="255" ht="15.0" customHeight="1">
      <c r="A255" s="8" t="s">
        <v>1267</v>
      </c>
    </row>
    <row r="256" ht="15.0" customHeight="1">
      <c r="A256" s="8" t="s">
        <v>1268</v>
      </c>
    </row>
    <row r="257" ht="70.5" customHeight="1">
      <c r="A257" s="8" t="s">
        <v>1269</v>
      </c>
    </row>
    <row r="258" hidden="1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5">
    <mergeCell ref="A1:E1"/>
    <mergeCell ref="F1:I1"/>
    <mergeCell ref="B2:I2"/>
    <mergeCell ref="A4:I4"/>
    <mergeCell ref="A5:I5"/>
    <mergeCell ref="A6:I6"/>
    <mergeCell ref="A7:I7"/>
    <mergeCell ref="A19:I19"/>
    <mergeCell ref="A20:I20"/>
    <mergeCell ref="A21:I21"/>
    <mergeCell ref="A22:I22"/>
    <mergeCell ref="A23:I23"/>
    <mergeCell ref="A24:I24"/>
    <mergeCell ref="A25:I25"/>
    <mergeCell ref="A60:I60"/>
    <mergeCell ref="A61:I61"/>
    <mergeCell ref="A62:I62"/>
    <mergeCell ref="A63:I63"/>
    <mergeCell ref="A64:I64"/>
    <mergeCell ref="A92:I92"/>
    <mergeCell ref="A93:I93"/>
    <mergeCell ref="A94:I94"/>
    <mergeCell ref="A105:I105"/>
    <mergeCell ref="A106:I106"/>
    <mergeCell ref="A107:I107"/>
    <mergeCell ref="A125:I125"/>
    <mergeCell ref="A126:I126"/>
    <mergeCell ref="A127:I127"/>
    <mergeCell ref="A161:I161"/>
    <mergeCell ref="A162:I162"/>
    <mergeCell ref="A163:I163"/>
    <mergeCell ref="A206:I206"/>
    <mergeCell ref="A207:I207"/>
    <mergeCell ref="A208:I208"/>
    <mergeCell ref="A218:I218"/>
    <mergeCell ref="A255:I255"/>
    <mergeCell ref="A256:I256"/>
    <mergeCell ref="A257:I257"/>
    <mergeCell ref="A219:I219"/>
    <mergeCell ref="A220:I220"/>
    <mergeCell ref="A228:I228"/>
    <mergeCell ref="A229:I229"/>
    <mergeCell ref="A230:I230"/>
    <mergeCell ref="A253:I253"/>
    <mergeCell ref="A254:I254"/>
  </mergeCells>
  <printOptions horizontalCentered="1"/>
  <pageMargins bottom="0.5" footer="0.0" header="0.0" left="0.5" right="0.5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2" width="9.57"/>
    <col customWidth="1" min="3" max="4" width="10.43"/>
    <col customWidth="1" min="5" max="6" width="10.0"/>
    <col customWidth="1" min="7" max="7" width="10.57"/>
    <col customWidth="1" min="8" max="8" width="10.29"/>
    <col customWidth="1" min="9" max="9" width="10.43"/>
    <col customWidth="1" min="10" max="26" width="8.71"/>
  </cols>
  <sheetData>
    <row r="1" ht="38.25" customHeight="1">
      <c r="A1" s="1" t="s">
        <v>206</v>
      </c>
      <c r="F1" s="2"/>
    </row>
    <row r="2" ht="14.25" customHeight="1">
      <c r="A2" s="3" t="s">
        <v>207</v>
      </c>
      <c r="F2" s="1"/>
    </row>
    <row r="3" ht="11.25" customHeight="1">
      <c r="A3" s="1"/>
    </row>
    <row r="4" ht="27.0" customHeight="1">
      <c r="A4" s="1"/>
      <c r="B4" s="2" t="s">
        <v>208</v>
      </c>
      <c r="C4" s="2" t="s">
        <v>209</v>
      </c>
      <c r="D4" s="2" t="s">
        <v>210</v>
      </c>
      <c r="E4" s="2" t="s">
        <v>211</v>
      </c>
      <c r="F4" s="2" t="s">
        <v>212</v>
      </c>
      <c r="G4" s="2" t="s">
        <v>213</v>
      </c>
      <c r="H4" s="2" t="s">
        <v>214</v>
      </c>
      <c r="I4" s="2" t="s">
        <v>215</v>
      </c>
    </row>
    <row r="5" ht="11.25" customHeight="1">
      <c r="A5" s="1"/>
    </row>
    <row r="6" ht="14.25" customHeight="1">
      <c r="A6" s="4" t="s">
        <v>216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1" t="s">
        <v>217</v>
      </c>
    </row>
    <row r="8" ht="14.25" customHeight="1">
      <c r="A8" s="3" t="s">
        <v>218</v>
      </c>
      <c r="B8" s="7">
        <v>860.0</v>
      </c>
      <c r="C8" s="7">
        <v>2526.0</v>
      </c>
      <c r="D8" s="7">
        <v>157.0</v>
      </c>
      <c r="E8" s="7">
        <v>1104.0</v>
      </c>
      <c r="F8" s="7">
        <v>3954.0</v>
      </c>
      <c r="G8" s="7">
        <v>1420.0</v>
      </c>
      <c r="H8" s="7">
        <v>1749.0</v>
      </c>
      <c r="I8" s="7">
        <v>199.0</v>
      </c>
    </row>
    <row r="9" ht="14.25" customHeight="1">
      <c r="A9" s="3" t="s">
        <v>219</v>
      </c>
      <c r="B9" s="9">
        <v>48373.0</v>
      </c>
      <c r="C9" s="9">
        <v>75220.0</v>
      </c>
      <c r="D9" s="9">
        <v>50948.0</v>
      </c>
      <c r="E9" s="9">
        <v>44275.0</v>
      </c>
      <c r="F9" s="9">
        <v>74101.0</v>
      </c>
      <c r="G9" s="9">
        <v>90458.0</v>
      </c>
      <c r="H9" s="9">
        <v>53292.0</v>
      </c>
      <c r="I9" s="9">
        <v>54243.0</v>
      </c>
    </row>
    <row r="10" ht="14.25" customHeight="1">
      <c r="A10" s="1" t="s">
        <v>220</v>
      </c>
    </row>
    <row r="11" ht="27.0" customHeight="1">
      <c r="A11" s="3" t="s">
        <v>221</v>
      </c>
      <c r="B11" s="9">
        <v>57257.58</v>
      </c>
      <c r="C11" s="9">
        <v>75393.9</v>
      </c>
      <c r="D11" s="9">
        <v>65593.01</v>
      </c>
      <c r="E11" s="9">
        <v>56902.22</v>
      </c>
      <c r="F11" s="9">
        <v>73316.94</v>
      </c>
      <c r="G11" s="9">
        <v>80036.33</v>
      </c>
      <c r="H11" s="9">
        <v>61021.49</v>
      </c>
      <c r="I11" s="9">
        <v>65696.62</v>
      </c>
    </row>
    <row r="12" ht="14.25" customHeight="1">
      <c r="A12" s="1" t="s">
        <v>222</v>
      </c>
    </row>
    <row r="13" ht="14.25" customHeight="1">
      <c r="A13" s="3" t="s">
        <v>223</v>
      </c>
      <c r="B13" s="10">
        <v>414.14</v>
      </c>
      <c r="C13" s="10">
        <v>641.61</v>
      </c>
      <c r="D13" s="10">
        <v>522.75</v>
      </c>
      <c r="E13" s="10">
        <v>387.1</v>
      </c>
      <c r="F13" s="10">
        <v>634.65</v>
      </c>
      <c r="G13" s="10">
        <v>727.72</v>
      </c>
      <c r="H13" s="10">
        <v>440.57</v>
      </c>
      <c r="I13" s="10">
        <v>481.61</v>
      </c>
    </row>
    <row r="14" ht="27.0" customHeight="1">
      <c r="A14" s="3" t="s">
        <v>224</v>
      </c>
      <c r="B14" s="10">
        <v>48.74</v>
      </c>
      <c r="C14" s="10">
        <v>61.59</v>
      </c>
      <c r="D14" s="10">
        <v>50.82</v>
      </c>
      <c r="E14" s="10">
        <v>48.36</v>
      </c>
      <c r="F14" s="10">
        <v>60.43</v>
      </c>
      <c r="G14" s="10">
        <v>62.37</v>
      </c>
      <c r="H14" s="10">
        <v>53.5</v>
      </c>
      <c r="I14" s="10">
        <v>51.63</v>
      </c>
    </row>
    <row r="15" ht="14.25" customHeight="1">
      <c r="A15" s="3" t="s">
        <v>225</v>
      </c>
      <c r="B15" s="10">
        <v>33.34</v>
      </c>
      <c r="C15" s="10">
        <v>45.63</v>
      </c>
      <c r="D15" s="10">
        <v>31.34</v>
      </c>
      <c r="E15" s="10">
        <v>39.61</v>
      </c>
      <c r="F15" s="10">
        <v>43.21</v>
      </c>
      <c r="G15" s="10">
        <v>48.61</v>
      </c>
      <c r="H15" s="10">
        <v>36.94</v>
      </c>
      <c r="I15" s="10">
        <v>41.54</v>
      </c>
    </row>
    <row r="16" ht="27.0" customHeight="1">
      <c r="A16" s="3" t="s">
        <v>226</v>
      </c>
      <c r="B16" s="10">
        <v>5.91</v>
      </c>
      <c r="C16" s="10">
        <v>7.32</v>
      </c>
      <c r="D16" s="10">
        <v>6.38</v>
      </c>
      <c r="E16" s="10">
        <v>6.3</v>
      </c>
      <c r="F16" s="10">
        <v>7.11</v>
      </c>
      <c r="G16" s="10">
        <v>7.86</v>
      </c>
      <c r="H16" s="10">
        <v>5.96</v>
      </c>
      <c r="I16" s="10">
        <v>6.52</v>
      </c>
    </row>
    <row r="17" ht="27.0" customHeight="1">
      <c r="A17" s="3" t="s">
        <v>227</v>
      </c>
      <c r="B17" s="10">
        <v>67.33</v>
      </c>
      <c r="C17" s="10">
        <v>71.7</v>
      </c>
      <c r="D17" s="10">
        <v>59.06</v>
      </c>
      <c r="E17" s="10">
        <v>71.86</v>
      </c>
      <c r="F17" s="10">
        <v>73.58</v>
      </c>
      <c r="G17" s="10">
        <v>77.73</v>
      </c>
      <c r="H17" s="10">
        <v>71.9</v>
      </c>
      <c r="I17" s="10">
        <v>62.18</v>
      </c>
    </row>
    <row r="18" ht="27.0" customHeight="1">
      <c r="A18" s="3" t="s">
        <v>228</v>
      </c>
      <c r="B18" s="10">
        <v>78.87</v>
      </c>
      <c r="C18" s="10">
        <v>103.92</v>
      </c>
      <c r="D18" s="10">
        <v>95.84</v>
      </c>
      <c r="E18" s="10">
        <v>81.66</v>
      </c>
      <c r="F18" s="10">
        <v>98.48</v>
      </c>
      <c r="G18" s="10">
        <v>112.66</v>
      </c>
      <c r="H18" s="10">
        <v>77.83</v>
      </c>
      <c r="I18" s="10">
        <v>94.07</v>
      </c>
    </row>
    <row r="19" ht="14.25" customHeight="1">
      <c r="A19" s="3" t="s">
        <v>229</v>
      </c>
      <c r="B19" s="10">
        <v>0.45</v>
      </c>
      <c r="C19" s="10">
        <v>0.4</v>
      </c>
      <c r="D19" s="10">
        <v>0.54</v>
      </c>
      <c r="E19" s="10">
        <v>0.51</v>
      </c>
      <c r="F19" s="10">
        <v>0.41</v>
      </c>
      <c r="G19" s="10">
        <v>0.33</v>
      </c>
      <c r="H19" s="10">
        <v>0.46</v>
      </c>
      <c r="I19" s="10">
        <v>0.42</v>
      </c>
    </row>
    <row r="20" ht="14.25" customHeight="1">
      <c r="A20" s="3" t="s">
        <v>230</v>
      </c>
      <c r="B20" s="10">
        <v>47.13</v>
      </c>
      <c r="C20" s="10">
        <v>62.17</v>
      </c>
      <c r="D20" s="10">
        <v>49.78</v>
      </c>
      <c r="E20" s="10">
        <v>49.6</v>
      </c>
      <c r="F20" s="10">
        <v>64.04</v>
      </c>
      <c r="G20" s="10">
        <v>73.46</v>
      </c>
      <c r="H20" s="10">
        <v>51.96</v>
      </c>
      <c r="I20" s="10">
        <v>55.15</v>
      </c>
    </row>
    <row r="21" ht="39.75" customHeight="1">
      <c r="A21" s="3" t="s">
        <v>231</v>
      </c>
      <c r="B21" s="10">
        <v>852.53</v>
      </c>
      <c r="C21" s="10">
        <v>1201.87</v>
      </c>
      <c r="D21" s="10">
        <v>1148.75</v>
      </c>
      <c r="E21" s="10">
        <v>775.29</v>
      </c>
      <c r="F21" s="10">
        <v>1200.69</v>
      </c>
      <c r="G21" s="10">
        <v>1330.28</v>
      </c>
      <c r="H21" s="10">
        <v>871.05</v>
      </c>
      <c r="I21" s="10">
        <v>996.33</v>
      </c>
    </row>
    <row r="22" ht="14.25" customHeight="1">
      <c r="A22" s="3" t="s">
        <v>232</v>
      </c>
      <c r="B22" s="10">
        <v>4.15</v>
      </c>
      <c r="C22" s="10">
        <v>5.63</v>
      </c>
      <c r="D22" s="10">
        <v>4.6</v>
      </c>
      <c r="E22" s="10">
        <v>4.21</v>
      </c>
      <c r="F22" s="10">
        <v>5.5</v>
      </c>
      <c r="G22" s="10">
        <v>5.93</v>
      </c>
      <c r="H22" s="10">
        <v>4.45</v>
      </c>
      <c r="I22" s="10">
        <v>4.68</v>
      </c>
    </row>
    <row r="23" ht="14.25" customHeight="1">
      <c r="A23" s="3" t="s">
        <v>233</v>
      </c>
      <c r="B23" s="10">
        <v>938.05</v>
      </c>
      <c r="C23" s="10">
        <v>1169.88</v>
      </c>
      <c r="D23" s="10">
        <v>1043.93</v>
      </c>
      <c r="E23" s="10">
        <v>980.06</v>
      </c>
      <c r="F23" s="10">
        <v>1109.45</v>
      </c>
      <c r="G23" s="10">
        <v>1198.21</v>
      </c>
      <c r="H23" s="10">
        <v>1004.28</v>
      </c>
      <c r="I23" s="10">
        <v>1075.54</v>
      </c>
    </row>
    <row r="24" ht="14.25" customHeight="1">
      <c r="A24" s="3" t="s">
        <v>234</v>
      </c>
      <c r="B24" s="10">
        <v>29.25</v>
      </c>
      <c r="C24" s="10">
        <v>32.24</v>
      </c>
      <c r="D24" s="10">
        <v>26.8</v>
      </c>
      <c r="E24" s="10">
        <v>33.48</v>
      </c>
      <c r="F24" s="10">
        <v>33.63</v>
      </c>
      <c r="G24" s="10">
        <v>32.93</v>
      </c>
      <c r="H24" s="10">
        <v>33.96</v>
      </c>
      <c r="I24" s="10">
        <v>31.1</v>
      </c>
    </row>
    <row r="25" ht="14.25" customHeight="1">
      <c r="A25" s="3" t="s">
        <v>235</v>
      </c>
      <c r="B25" s="10">
        <v>1262.87</v>
      </c>
      <c r="C25" s="10">
        <v>1880.67</v>
      </c>
      <c r="D25" s="10">
        <v>1694.82</v>
      </c>
      <c r="E25" s="10">
        <v>1090.64</v>
      </c>
      <c r="F25" s="10">
        <v>1663.82</v>
      </c>
      <c r="G25" s="10">
        <v>1989.23</v>
      </c>
      <c r="H25" s="10">
        <v>1141.81</v>
      </c>
      <c r="I25" s="10">
        <v>1485.91</v>
      </c>
    </row>
    <row r="26" ht="27.0" customHeight="1">
      <c r="A26" s="3" t="s">
        <v>236</v>
      </c>
      <c r="B26" s="10">
        <v>83.51</v>
      </c>
      <c r="C26" s="10">
        <v>114.12</v>
      </c>
      <c r="D26" s="10">
        <v>100.79</v>
      </c>
      <c r="E26" s="10">
        <v>94.0</v>
      </c>
      <c r="F26" s="10">
        <v>109.81</v>
      </c>
      <c r="G26" s="10">
        <v>118.36</v>
      </c>
      <c r="H26" s="10">
        <v>95.46</v>
      </c>
      <c r="I26" s="10">
        <v>103.28</v>
      </c>
    </row>
    <row r="27" ht="14.25" customHeight="1">
      <c r="A27" s="3" t="s">
        <v>237</v>
      </c>
      <c r="B27" s="10">
        <v>237.57</v>
      </c>
      <c r="C27" s="10">
        <v>294.99</v>
      </c>
      <c r="D27" s="10">
        <v>268.18</v>
      </c>
      <c r="E27" s="10">
        <v>247.9</v>
      </c>
      <c r="F27" s="10">
        <v>292.02</v>
      </c>
      <c r="G27" s="10">
        <v>307.27</v>
      </c>
      <c r="H27" s="10">
        <v>257.82</v>
      </c>
      <c r="I27" s="10">
        <v>262.46</v>
      </c>
    </row>
    <row r="28" ht="39.75" customHeight="1">
      <c r="A28" s="3" t="s">
        <v>238</v>
      </c>
      <c r="B28" s="10">
        <v>3.38</v>
      </c>
      <c r="C28" s="10">
        <v>3.53</v>
      </c>
      <c r="D28" s="10">
        <v>3.74</v>
      </c>
      <c r="E28" s="10">
        <v>3.48</v>
      </c>
      <c r="F28" s="10">
        <v>3.45</v>
      </c>
      <c r="G28" s="10">
        <v>3.43</v>
      </c>
      <c r="H28" s="10">
        <v>3.45</v>
      </c>
      <c r="I28" s="10">
        <v>3.64</v>
      </c>
    </row>
    <row r="29" ht="27.0" customHeight="1">
      <c r="A29" s="3" t="s">
        <v>239</v>
      </c>
      <c r="B29" s="10">
        <v>111.08</v>
      </c>
      <c r="C29" s="10">
        <v>134.0</v>
      </c>
      <c r="D29" s="10">
        <v>117.38</v>
      </c>
      <c r="E29" s="10">
        <v>111.93</v>
      </c>
      <c r="F29" s="10">
        <v>129.72</v>
      </c>
      <c r="G29" s="10">
        <v>139.08</v>
      </c>
      <c r="H29" s="10">
        <v>117.03</v>
      </c>
      <c r="I29" s="10">
        <v>124.49</v>
      </c>
    </row>
    <row r="30" ht="27.0" customHeight="1">
      <c r="A30" s="3" t="s">
        <v>240</v>
      </c>
      <c r="B30" s="10">
        <v>16.85</v>
      </c>
      <c r="C30" s="10">
        <v>19.12</v>
      </c>
      <c r="D30" s="10">
        <v>16.71</v>
      </c>
      <c r="E30" s="10">
        <v>17.48</v>
      </c>
      <c r="F30" s="10">
        <v>18.9</v>
      </c>
      <c r="G30" s="10">
        <v>19.67</v>
      </c>
      <c r="H30" s="10">
        <v>17.41</v>
      </c>
      <c r="I30" s="10">
        <v>17.04</v>
      </c>
    </row>
    <row r="31" ht="14.25" customHeight="1">
      <c r="A31" s="3" t="s">
        <v>241</v>
      </c>
      <c r="B31" s="10">
        <v>1143.05</v>
      </c>
      <c r="C31" s="10">
        <v>1387.32</v>
      </c>
      <c r="D31" s="10">
        <v>1270.56</v>
      </c>
      <c r="E31" s="10">
        <v>1136.08</v>
      </c>
      <c r="F31" s="10">
        <v>1361.94</v>
      </c>
      <c r="G31" s="10">
        <v>1435.18</v>
      </c>
      <c r="H31" s="10">
        <v>1199.72</v>
      </c>
      <c r="I31" s="10">
        <v>1281.79</v>
      </c>
    </row>
    <row r="32" ht="14.25" customHeight="1">
      <c r="A32" s="3" t="s">
        <v>242</v>
      </c>
      <c r="B32" s="10">
        <v>174.51</v>
      </c>
      <c r="C32" s="10">
        <v>293.92</v>
      </c>
      <c r="D32" s="10">
        <v>216.86</v>
      </c>
      <c r="E32" s="10">
        <v>196.13</v>
      </c>
      <c r="F32" s="10">
        <v>285.82</v>
      </c>
      <c r="G32" s="10">
        <v>352.72</v>
      </c>
      <c r="H32" s="10">
        <v>207.65</v>
      </c>
      <c r="I32" s="10">
        <v>238.17</v>
      </c>
    </row>
    <row r="33" ht="27.0" customHeight="1">
      <c r="A33" s="3" t="s">
        <v>243</v>
      </c>
      <c r="B33" s="10">
        <v>178.08</v>
      </c>
      <c r="C33" s="10">
        <v>246.82</v>
      </c>
      <c r="D33" s="10">
        <v>215.99</v>
      </c>
      <c r="E33" s="10">
        <v>183.94</v>
      </c>
      <c r="F33" s="10">
        <v>217.88</v>
      </c>
      <c r="G33" s="10">
        <v>243.77</v>
      </c>
      <c r="H33" s="10">
        <v>188.6</v>
      </c>
      <c r="I33" s="10">
        <v>214.46</v>
      </c>
    </row>
    <row r="34" ht="14.25" customHeight="1">
      <c r="A34" s="3" t="s">
        <v>244</v>
      </c>
      <c r="B34" s="10">
        <v>23.42</v>
      </c>
      <c r="C34" s="10">
        <v>31.45</v>
      </c>
      <c r="D34" s="10">
        <v>25.91</v>
      </c>
      <c r="E34" s="10">
        <v>22.64</v>
      </c>
      <c r="F34" s="10">
        <v>29.17</v>
      </c>
      <c r="G34" s="10">
        <v>32.37</v>
      </c>
      <c r="H34" s="10">
        <v>24.54</v>
      </c>
      <c r="I34" s="10">
        <v>27.68</v>
      </c>
    </row>
    <row r="35" ht="14.25" customHeight="1">
      <c r="A35" s="3" t="s">
        <v>245</v>
      </c>
      <c r="B35" s="10">
        <v>38.47</v>
      </c>
      <c r="C35" s="10">
        <v>62.49</v>
      </c>
      <c r="D35" s="10">
        <v>51.86</v>
      </c>
      <c r="E35" s="10">
        <v>35.81</v>
      </c>
      <c r="F35" s="10">
        <v>53.96</v>
      </c>
      <c r="G35" s="10">
        <v>66.68</v>
      </c>
      <c r="H35" s="10">
        <v>38.36</v>
      </c>
      <c r="I35" s="10">
        <v>47.9</v>
      </c>
    </row>
    <row r="36" ht="14.25" customHeight="1">
      <c r="A36" s="3" t="s">
        <v>246</v>
      </c>
      <c r="B36" s="10">
        <v>442.61</v>
      </c>
      <c r="C36" s="10">
        <v>658.43</v>
      </c>
      <c r="D36" s="10">
        <v>552.69</v>
      </c>
      <c r="E36" s="10">
        <v>421.0</v>
      </c>
      <c r="F36" s="10">
        <v>635.66</v>
      </c>
      <c r="G36" s="10">
        <v>722.18</v>
      </c>
      <c r="H36" s="10">
        <v>471.81</v>
      </c>
      <c r="I36" s="10">
        <v>518.16</v>
      </c>
    </row>
    <row r="37" ht="14.25" customHeight="1">
      <c r="A37" s="3" t="s">
        <v>247</v>
      </c>
      <c r="B37" s="10">
        <v>89.35</v>
      </c>
      <c r="C37" s="10">
        <v>122.88</v>
      </c>
      <c r="D37" s="10">
        <v>109.15</v>
      </c>
      <c r="E37" s="10">
        <v>111.12</v>
      </c>
      <c r="F37" s="10">
        <v>96.6</v>
      </c>
      <c r="G37" s="10">
        <v>118.83</v>
      </c>
      <c r="H37" s="10">
        <v>86.61</v>
      </c>
      <c r="I37" s="10">
        <v>125.53</v>
      </c>
    </row>
    <row r="38" ht="14.25" customHeight="1">
      <c r="A38" s="3" t="s">
        <v>248</v>
      </c>
      <c r="B38" s="10">
        <v>381.61</v>
      </c>
      <c r="C38" s="10">
        <v>478.71</v>
      </c>
      <c r="D38" s="10">
        <v>395.09</v>
      </c>
      <c r="E38" s="10">
        <v>367.44</v>
      </c>
      <c r="F38" s="10">
        <v>472.95</v>
      </c>
      <c r="G38" s="10">
        <v>508.84</v>
      </c>
      <c r="H38" s="10">
        <v>414.97</v>
      </c>
      <c r="I38" s="10">
        <v>430.39</v>
      </c>
    </row>
    <row r="39" ht="14.25" customHeight="1">
      <c r="A39" s="3" t="s">
        <v>249</v>
      </c>
      <c r="B39" s="10">
        <v>1448.0</v>
      </c>
      <c r="C39" s="10">
        <v>1784.37</v>
      </c>
      <c r="D39" s="10">
        <v>1604.85</v>
      </c>
      <c r="E39" s="10">
        <v>1429.54</v>
      </c>
      <c r="F39" s="10">
        <v>1737.65</v>
      </c>
      <c r="G39" s="10">
        <v>1859.98</v>
      </c>
      <c r="H39" s="10">
        <v>1555.2</v>
      </c>
      <c r="I39" s="10">
        <v>1679.21</v>
      </c>
    </row>
    <row r="40" ht="14.25" customHeight="1">
      <c r="A40" s="3" t="s">
        <v>250</v>
      </c>
      <c r="B40" s="10">
        <v>11.82</v>
      </c>
      <c r="C40" s="10">
        <v>15.94</v>
      </c>
      <c r="D40" s="10">
        <v>10.66</v>
      </c>
      <c r="E40" s="10">
        <v>12.31</v>
      </c>
      <c r="F40" s="10">
        <v>16.11</v>
      </c>
      <c r="G40" s="10">
        <v>16.8</v>
      </c>
      <c r="H40" s="10">
        <v>14.27</v>
      </c>
      <c r="I40" s="10">
        <v>12.86</v>
      </c>
    </row>
    <row r="41" ht="14.25" customHeight="1">
      <c r="A41" s="3" t="s">
        <v>251</v>
      </c>
      <c r="B41" s="10">
        <v>50.59</v>
      </c>
      <c r="C41" s="10">
        <v>70.07</v>
      </c>
      <c r="D41" s="10">
        <v>61.23</v>
      </c>
      <c r="E41" s="10">
        <v>48.12</v>
      </c>
      <c r="F41" s="10">
        <v>73.13</v>
      </c>
      <c r="G41" s="10">
        <v>79.79</v>
      </c>
      <c r="H41" s="10">
        <v>55.53</v>
      </c>
      <c r="I41" s="10">
        <v>53.87</v>
      </c>
    </row>
    <row r="42" ht="14.25" customHeight="1">
      <c r="A42" s="3" t="s">
        <v>252</v>
      </c>
      <c r="B42" s="10">
        <v>60.33</v>
      </c>
      <c r="C42" s="10">
        <v>75.75</v>
      </c>
      <c r="D42" s="10">
        <v>62.83</v>
      </c>
      <c r="E42" s="10">
        <v>62.33</v>
      </c>
      <c r="F42" s="10">
        <v>76.78</v>
      </c>
      <c r="G42" s="10">
        <v>80.71</v>
      </c>
      <c r="H42" s="10">
        <v>66.68</v>
      </c>
      <c r="I42" s="10">
        <v>65.63</v>
      </c>
    </row>
    <row r="43" ht="14.25" customHeight="1">
      <c r="A43" s="3" t="s">
        <v>253</v>
      </c>
      <c r="B43" s="10">
        <v>1063.02</v>
      </c>
      <c r="C43" s="10">
        <v>1551.87</v>
      </c>
      <c r="D43" s="10">
        <v>1298.93</v>
      </c>
      <c r="E43" s="10">
        <v>1023.98</v>
      </c>
      <c r="F43" s="10">
        <v>1504.73</v>
      </c>
      <c r="G43" s="10">
        <v>1728.35</v>
      </c>
      <c r="H43" s="10">
        <v>1114.53</v>
      </c>
      <c r="I43" s="10">
        <v>1296.17</v>
      </c>
    </row>
    <row r="44" ht="27.0" customHeight="1">
      <c r="A44" s="3" t="s">
        <v>254</v>
      </c>
      <c r="B44" s="10">
        <v>455.25</v>
      </c>
      <c r="C44" s="10">
        <v>538.12</v>
      </c>
      <c r="D44" s="10">
        <v>485.74</v>
      </c>
      <c r="E44" s="10">
        <v>477.27</v>
      </c>
      <c r="F44" s="10">
        <v>505.62</v>
      </c>
      <c r="G44" s="10">
        <v>527.35</v>
      </c>
      <c r="H44" s="10">
        <v>483.98</v>
      </c>
      <c r="I44" s="10">
        <v>503.81</v>
      </c>
    </row>
    <row r="45" ht="14.25" customHeight="1">
      <c r="A45" s="3" t="s">
        <v>255</v>
      </c>
      <c r="B45" s="10">
        <v>307.17</v>
      </c>
      <c r="C45" s="10">
        <v>466.9</v>
      </c>
      <c r="D45" s="10">
        <v>405.79</v>
      </c>
      <c r="E45" s="10">
        <v>285.28</v>
      </c>
      <c r="F45" s="10">
        <v>459.22</v>
      </c>
      <c r="G45" s="10">
        <v>540.08</v>
      </c>
      <c r="H45" s="10">
        <v>314.76</v>
      </c>
      <c r="I45" s="10">
        <v>372.12</v>
      </c>
    </row>
    <row r="46" ht="14.25" customHeight="1">
      <c r="A46" s="3" t="s">
        <v>256</v>
      </c>
      <c r="B46" s="10">
        <v>89.18</v>
      </c>
      <c r="C46" s="10">
        <v>104.83</v>
      </c>
      <c r="D46" s="10">
        <v>96.24</v>
      </c>
      <c r="E46" s="10">
        <v>98.06</v>
      </c>
      <c r="F46" s="10">
        <v>99.6</v>
      </c>
      <c r="G46" s="10">
        <v>104.84</v>
      </c>
      <c r="H46" s="10">
        <v>95.12</v>
      </c>
      <c r="I46" s="10">
        <v>105.0</v>
      </c>
    </row>
    <row r="47" ht="14.25" customHeight="1">
      <c r="A47" s="3" t="s">
        <v>257</v>
      </c>
      <c r="B47" s="10">
        <v>9.27</v>
      </c>
      <c r="C47" s="10">
        <v>13.48</v>
      </c>
      <c r="D47" s="10">
        <v>12.18</v>
      </c>
      <c r="E47" s="10">
        <v>8.34</v>
      </c>
      <c r="F47" s="10">
        <v>14.54</v>
      </c>
      <c r="G47" s="10">
        <v>16.05</v>
      </c>
      <c r="H47" s="10">
        <v>10.2</v>
      </c>
      <c r="I47" s="10">
        <v>10.08</v>
      </c>
    </row>
    <row r="48" ht="14.25" customHeight="1">
      <c r="A48" s="3" t="s">
        <v>258</v>
      </c>
      <c r="B48" s="10">
        <v>175.66</v>
      </c>
      <c r="C48" s="10">
        <v>225.59</v>
      </c>
      <c r="D48" s="10">
        <v>181.56</v>
      </c>
      <c r="E48" s="10">
        <v>162.17</v>
      </c>
      <c r="F48" s="10">
        <v>227.98</v>
      </c>
      <c r="G48" s="10">
        <v>245.17</v>
      </c>
      <c r="H48" s="10">
        <v>180.78</v>
      </c>
      <c r="I48" s="10">
        <v>182.14</v>
      </c>
    </row>
    <row r="49" ht="14.25" customHeight="1">
      <c r="A49" s="3" t="s">
        <v>259</v>
      </c>
      <c r="B49" s="10">
        <v>84.09</v>
      </c>
      <c r="C49" s="10">
        <v>115.86</v>
      </c>
      <c r="D49" s="10">
        <v>98.53</v>
      </c>
      <c r="E49" s="10">
        <v>94.73</v>
      </c>
      <c r="F49" s="10">
        <v>118.09</v>
      </c>
      <c r="G49" s="10">
        <v>131.37</v>
      </c>
      <c r="H49" s="10">
        <v>88.51</v>
      </c>
      <c r="I49" s="10">
        <v>89.41</v>
      </c>
    </row>
    <row r="50" ht="14.25" customHeight="1">
      <c r="A50" s="3" t="s">
        <v>260</v>
      </c>
      <c r="B50" s="10">
        <v>172.59</v>
      </c>
      <c r="C50" s="10">
        <v>301.98</v>
      </c>
      <c r="D50" s="10">
        <v>228.81</v>
      </c>
      <c r="E50" s="10">
        <v>184.54</v>
      </c>
      <c r="F50" s="10">
        <v>287.1</v>
      </c>
      <c r="G50" s="10">
        <v>349.0</v>
      </c>
      <c r="H50" s="10">
        <v>186.65</v>
      </c>
      <c r="I50" s="10">
        <v>196.9</v>
      </c>
    </row>
    <row r="51" ht="27.0" customHeight="1">
      <c r="A51" s="3" t="s">
        <v>261</v>
      </c>
      <c r="B51" s="10">
        <v>472.06</v>
      </c>
      <c r="C51" s="10">
        <v>620.01</v>
      </c>
      <c r="D51" s="10">
        <v>542.57</v>
      </c>
      <c r="E51" s="10">
        <v>466.05</v>
      </c>
      <c r="F51" s="10">
        <v>588.88</v>
      </c>
      <c r="G51" s="10">
        <v>645.33</v>
      </c>
      <c r="H51" s="10">
        <v>494.68</v>
      </c>
      <c r="I51" s="10">
        <v>554.11</v>
      </c>
    </row>
    <row r="52" ht="27.0" customHeight="1">
      <c r="A52" s="3" t="s">
        <v>262</v>
      </c>
      <c r="B52" s="10">
        <v>1294.1</v>
      </c>
      <c r="C52" s="10">
        <v>1774.68</v>
      </c>
      <c r="D52" s="10">
        <v>1619.68</v>
      </c>
      <c r="E52" s="10">
        <v>1162.06</v>
      </c>
      <c r="F52" s="10">
        <v>1693.11</v>
      </c>
      <c r="G52" s="10">
        <v>1883.74</v>
      </c>
      <c r="H52" s="10">
        <v>1273.88</v>
      </c>
      <c r="I52" s="10">
        <v>1532.77</v>
      </c>
    </row>
    <row r="53" ht="27.0" customHeight="1">
      <c r="A53" s="3" t="s">
        <v>263</v>
      </c>
      <c r="B53" s="10">
        <v>2.63</v>
      </c>
      <c r="C53" s="10">
        <v>3.29</v>
      </c>
      <c r="D53" s="10">
        <v>3.19</v>
      </c>
      <c r="E53" s="10">
        <v>2.49</v>
      </c>
      <c r="F53" s="10">
        <v>3.11</v>
      </c>
      <c r="G53" s="10">
        <v>3.37</v>
      </c>
      <c r="H53" s="10">
        <v>2.67</v>
      </c>
      <c r="I53" s="10">
        <v>2.88</v>
      </c>
    </row>
    <row r="54" ht="14.25" customHeight="1">
      <c r="A54" s="3" t="s">
        <v>264</v>
      </c>
      <c r="B54" s="10">
        <v>41.95</v>
      </c>
      <c r="C54" s="10">
        <v>53.78</v>
      </c>
      <c r="D54" s="10">
        <v>40.11</v>
      </c>
      <c r="E54" s="10">
        <v>39.62</v>
      </c>
      <c r="F54" s="10">
        <v>56.74</v>
      </c>
      <c r="G54" s="10">
        <v>61.12</v>
      </c>
      <c r="H54" s="10">
        <v>46.15</v>
      </c>
      <c r="I54" s="10">
        <v>46.47</v>
      </c>
    </row>
    <row r="55" ht="14.25" customHeight="1">
      <c r="A55" s="3" t="s">
        <v>265</v>
      </c>
      <c r="B55" s="10">
        <v>3.21</v>
      </c>
      <c r="C55" s="10">
        <v>3.5</v>
      </c>
      <c r="D55" s="10">
        <v>2.94</v>
      </c>
      <c r="E55" s="10">
        <v>3.03</v>
      </c>
      <c r="F55" s="10">
        <v>3.17</v>
      </c>
      <c r="G55" s="10">
        <v>3.21</v>
      </c>
      <c r="H55" s="10">
        <v>3.23</v>
      </c>
      <c r="I55" s="10">
        <v>3.34</v>
      </c>
    </row>
    <row r="56" ht="27.0" customHeight="1">
      <c r="A56" s="3" t="s">
        <v>266</v>
      </c>
      <c r="B56" s="10">
        <v>2001.42</v>
      </c>
      <c r="C56" s="10">
        <v>2946.75</v>
      </c>
      <c r="D56" s="10">
        <v>2306.19</v>
      </c>
      <c r="E56" s="10">
        <v>2077.84</v>
      </c>
      <c r="F56" s="10">
        <v>2821.29</v>
      </c>
      <c r="G56" s="10">
        <v>3254.5</v>
      </c>
      <c r="H56" s="10">
        <v>2217.0</v>
      </c>
      <c r="I56" s="10">
        <v>2553.03</v>
      </c>
    </row>
    <row r="57" ht="27.0" customHeight="1">
      <c r="A57" s="3" t="s">
        <v>267</v>
      </c>
      <c r="B57" s="10">
        <v>73.35</v>
      </c>
      <c r="C57" s="10">
        <v>118.37</v>
      </c>
      <c r="D57" s="10">
        <v>103.84</v>
      </c>
      <c r="E57" s="10">
        <v>64.65</v>
      </c>
      <c r="F57" s="10">
        <v>106.08</v>
      </c>
      <c r="G57" s="10">
        <v>125.91</v>
      </c>
      <c r="H57" s="10">
        <v>75.21</v>
      </c>
      <c r="I57" s="10">
        <v>98.69</v>
      </c>
    </row>
    <row r="58" ht="14.25" customHeight="1">
      <c r="A58" s="3" t="s">
        <v>268</v>
      </c>
      <c r="B58" s="10">
        <v>542.55</v>
      </c>
      <c r="C58" s="10">
        <v>635.7</v>
      </c>
      <c r="D58" s="10">
        <v>601.75</v>
      </c>
      <c r="E58" s="10">
        <v>556.57</v>
      </c>
      <c r="F58" s="10">
        <v>608.39</v>
      </c>
      <c r="G58" s="10">
        <v>639.8</v>
      </c>
      <c r="H58" s="10">
        <v>561.13</v>
      </c>
      <c r="I58" s="10">
        <v>600.92</v>
      </c>
    </row>
    <row r="59" ht="14.25" customHeight="1">
      <c r="A59" s="3" t="s">
        <v>269</v>
      </c>
      <c r="B59" s="10">
        <v>419.25</v>
      </c>
      <c r="C59" s="10">
        <v>588.85</v>
      </c>
      <c r="D59" s="10">
        <v>458.53</v>
      </c>
      <c r="E59" s="10">
        <v>415.38</v>
      </c>
      <c r="F59" s="10">
        <v>579.68</v>
      </c>
      <c r="G59" s="10">
        <v>657.27</v>
      </c>
      <c r="H59" s="10">
        <v>441.9</v>
      </c>
      <c r="I59" s="10">
        <v>448.88</v>
      </c>
    </row>
    <row r="60" ht="14.25" customHeight="1">
      <c r="A60" s="3" t="s">
        <v>270</v>
      </c>
      <c r="B60" s="10">
        <v>660.21</v>
      </c>
      <c r="C60" s="10">
        <v>925.03</v>
      </c>
      <c r="D60" s="10">
        <v>798.38</v>
      </c>
      <c r="E60" s="10">
        <v>639.35</v>
      </c>
      <c r="F60" s="10">
        <v>914.54</v>
      </c>
      <c r="G60" s="10">
        <v>1019.46</v>
      </c>
      <c r="H60" s="10">
        <v>695.73</v>
      </c>
      <c r="I60" s="10">
        <v>780.0</v>
      </c>
    </row>
    <row r="61" ht="14.25" customHeight="1">
      <c r="A61" s="3" t="s">
        <v>271</v>
      </c>
      <c r="B61" s="10">
        <v>25.92</v>
      </c>
      <c r="C61" s="10">
        <v>32.39</v>
      </c>
      <c r="D61" s="10">
        <v>23.11</v>
      </c>
      <c r="E61" s="10">
        <v>28.47</v>
      </c>
      <c r="F61" s="10">
        <v>33.32</v>
      </c>
      <c r="G61" s="10">
        <v>31.89</v>
      </c>
      <c r="H61" s="10">
        <v>29.89</v>
      </c>
      <c r="I61" s="10">
        <v>27.85</v>
      </c>
    </row>
    <row r="62" ht="14.25" customHeight="1">
      <c r="A62" s="3" t="s">
        <v>272</v>
      </c>
      <c r="B62" s="10">
        <v>25.54</v>
      </c>
      <c r="C62" s="10">
        <v>31.32</v>
      </c>
      <c r="D62" s="10">
        <v>29.48</v>
      </c>
      <c r="E62" s="10">
        <v>24.13</v>
      </c>
      <c r="F62" s="10">
        <v>32.84</v>
      </c>
      <c r="G62" s="10">
        <v>34.14</v>
      </c>
      <c r="H62" s="10">
        <v>26.9</v>
      </c>
      <c r="I62" s="10">
        <v>26.6</v>
      </c>
    </row>
    <row r="63" ht="14.25" customHeight="1">
      <c r="A63" s="3" t="s">
        <v>273</v>
      </c>
      <c r="B63" s="10">
        <v>402.18</v>
      </c>
      <c r="C63" s="10">
        <v>534.24</v>
      </c>
      <c r="D63" s="10">
        <v>467.2</v>
      </c>
      <c r="E63" s="10">
        <v>417.08</v>
      </c>
      <c r="F63" s="10">
        <v>507.01</v>
      </c>
      <c r="G63" s="10">
        <v>559.39</v>
      </c>
      <c r="H63" s="10">
        <v>446.21</v>
      </c>
      <c r="I63" s="10">
        <v>487.1</v>
      </c>
    </row>
    <row r="64" ht="14.25" customHeight="1">
      <c r="A64" s="3" t="s">
        <v>274</v>
      </c>
      <c r="B64" s="10">
        <v>21.57</v>
      </c>
      <c r="C64" s="10">
        <v>35.27</v>
      </c>
      <c r="D64" s="10">
        <v>30.67</v>
      </c>
      <c r="E64" s="10">
        <v>22.08</v>
      </c>
      <c r="F64" s="10">
        <v>34.04</v>
      </c>
      <c r="G64" s="10">
        <v>39.13</v>
      </c>
      <c r="H64" s="10">
        <v>24.39</v>
      </c>
      <c r="I64" s="10">
        <v>27.79</v>
      </c>
    </row>
    <row r="65" ht="14.25" customHeight="1">
      <c r="A65" s="3" t="s">
        <v>275</v>
      </c>
      <c r="B65" s="10">
        <v>314.47</v>
      </c>
      <c r="C65" s="10">
        <v>339.87</v>
      </c>
      <c r="D65" s="10">
        <v>324.06</v>
      </c>
      <c r="E65" s="10">
        <v>338.98</v>
      </c>
      <c r="F65" s="10">
        <v>328.54</v>
      </c>
      <c r="G65" s="10">
        <v>324.99</v>
      </c>
      <c r="H65" s="10">
        <v>342.12</v>
      </c>
      <c r="I65" s="10">
        <v>317.68</v>
      </c>
    </row>
    <row r="66" ht="14.25" customHeight="1">
      <c r="A66" s="3" t="s">
        <v>276</v>
      </c>
      <c r="B66" s="10">
        <v>412.43</v>
      </c>
      <c r="C66" s="10">
        <v>563.96</v>
      </c>
      <c r="D66" s="10">
        <v>526.42</v>
      </c>
      <c r="E66" s="10">
        <v>394.72</v>
      </c>
      <c r="F66" s="10">
        <v>551.65</v>
      </c>
      <c r="G66" s="10">
        <v>609.16</v>
      </c>
      <c r="H66" s="10">
        <v>427.69</v>
      </c>
      <c r="I66" s="10">
        <v>483.38</v>
      </c>
    </row>
    <row r="67" ht="14.25" customHeight="1">
      <c r="A67" s="3" t="s">
        <v>277</v>
      </c>
      <c r="B67" s="10">
        <v>99.09</v>
      </c>
      <c r="C67" s="10">
        <v>150.4</v>
      </c>
      <c r="D67" s="10">
        <v>120.99</v>
      </c>
      <c r="E67" s="10">
        <v>111.61</v>
      </c>
      <c r="F67" s="10">
        <v>139.63</v>
      </c>
      <c r="G67" s="10">
        <v>166.81</v>
      </c>
      <c r="H67" s="10">
        <v>114.7</v>
      </c>
      <c r="I67" s="10">
        <v>122.02</v>
      </c>
    </row>
    <row r="68" ht="14.25" customHeight="1">
      <c r="A68" s="3" t="s">
        <v>278</v>
      </c>
      <c r="B68" s="10">
        <v>2.84</v>
      </c>
      <c r="C68" s="10">
        <v>3.73</v>
      </c>
      <c r="D68" s="10">
        <v>2.76</v>
      </c>
      <c r="E68" s="10">
        <v>2.64</v>
      </c>
      <c r="F68" s="10">
        <v>3.87</v>
      </c>
      <c r="G68" s="10">
        <v>3.95</v>
      </c>
      <c r="H68" s="10">
        <v>3.14</v>
      </c>
      <c r="I68" s="10">
        <v>2.82</v>
      </c>
    </row>
    <row r="69" ht="27.0" customHeight="1">
      <c r="A69" s="3" t="s">
        <v>279</v>
      </c>
      <c r="B69" s="10">
        <v>5.15</v>
      </c>
      <c r="C69" s="10">
        <v>5.89</v>
      </c>
      <c r="D69" s="10">
        <v>5.31</v>
      </c>
      <c r="E69" s="10">
        <v>4.99</v>
      </c>
      <c r="F69" s="10">
        <v>5.55</v>
      </c>
      <c r="G69" s="10">
        <v>5.87</v>
      </c>
      <c r="H69" s="10">
        <v>5.4</v>
      </c>
      <c r="I69" s="10">
        <v>5.85</v>
      </c>
    </row>
    <row r="70" ht="14.25" customHeight="1">
      <c r="A70" s="3" t="s">
        <v>280</v>
      </c>
      <c r="B70" s="10">
        <v>3243.33</v>
      </c>
      <c r="C70" s="10">
        <v>4758.69</v>
      </c>
      <c r="D70" s="10">
        <v>4101.88</v>
      </c>
      <c r="E70" s="10">
        <v>3201.73</v>
      </c>
      <c r="F70" s="10">
        <v>4484.14</v>
      </c>
      <c r="G70" s="10">
        <v>5154.64</v>
      </c>
      <c r="H70" s="10">
        <v>3466.82</v>
      </c>
      <c r="I70" s="10">
        <v>4132.54</v>
      </c>
    </row>
    <row r="71" ht="27.0" customHeight="1">
      <c r="A71" s="3" t="s">
        <v>281</v>
      </c>
      <c r="B71" s="10">
        <v>115.03</v>
      </c>
      <c r="C71" s="10">
        <v>183.59</v>
      </c>
      <c r="D71" s="10">
        <v>160.63</v>
      </c>
      <c r="E71" s="10">
        <v>117.96</v>
      </c>
      <c r="F71" s="10">
        <v>166.58</v>
      </c>
      <c r="G71" s="10">
        <v>194.87</v>
      </c>
      <c r="H71" s="10">
        <v>124.91</v>
      </c>
      <c r="I71" s="10">
        <v>152.97</v>
      </c>
    </row>
    <row r="72" ht="14.25" customHeight="1">
      <c r="A72" s="3" t="s">
        <v>282</v>
      </c>
      <c r="B72" s="10">
        <v>5205.58</v>
      </c>
      <c r="C72" s="10">
        <v>5512.04</v>
      </c>
      <c r="D72" s="10">
        <v>4788.14</v>
      </c>
      <c r="E72" s="10">
        <v>5426.52</v>
      </c>
      <c r="F72" s="10">
        <v>5828.18</v>
      </c>
      <c r="G72" s="10">
        <v>5709.22</v>
      </c>
      <c r="H72" s="10">
        <v>5601.37</v>
      </c>
      <c r="I72" s="10">
        <v>4792.79</v>
      </c>
    </row>
    <row r="73" ht="14.25" customHeight="1">
      <c r="A73" s="3" t="s">
        <v>283</v>
      </c>
      <c r="B73" s="10">
        <v>1.07</v>
      </c>
      <c r="C73" s="10">
        <v>1.38</v>
      </c>
      <c r="D73" s="10">
        <v>1.07</v>
      </c>
      <c r="E73" s="10">
        <v>1.06</v>
      </c>
      <c r="F73" s="10">
        <v>1.26</v>
      </c>
      <c r="G73" s="10">
        <v>1.28</v>
      </c>
      <c r="H73" s="10">
        <v>1.18</v>
      </c>
      <c r="I73" s="10">
        <v>1.27</v>
      </c>
    </row>
    <row r="74" ht="14.25" customHeight="1">
      <c r="A74" s="3" t="s">
        <v>284</v>
      </c>
      <c r="B74" s="10">
        <v>7.77</v>
      </c>
      <c r="C74" s="10">
        <v>9.62</v>
      </c>
      <c r="D74" s="10">
        <v>7.92</v>
      </c>
      <c r="E74" s="10">
        <v>7.63</v>
      </c>
      <c r="F74" s="10">
        <v>9.34</v>
      </c>
      <c r="G74" s="10">
        <v>9.8</v>
      </c>
      <c r="H74" s="10">
        <v>8.46</v>
      </c>
      <c r="I74" s="10">
        <v>8.69</v>
      </c>
    </row>
    <row r="75" ht="14.25" customHeight="1">
      <c r="A75" s="3" t="s">
        <v>285</v>
      </c>
      <c r="B75" s="10">
        <v>22.17</v>
      </c>
      <c r="C75" s="10">
        <v>27.15</v>
      </c>
      <c r="D75" s="10">
        <v>23.76</v>
      </c>
      <c r="E75" s="10">
        <v>21.28</v>
      </c>
      <c r="F75" s="10">
        <v>26.66</v>
      </c>
      <c r="G75" s="10">
        <v>28.65</v>
      </c>
      <c r="H75" s="10">
        <v>23.43</v>
      </c>
      <c r="I75" s="10">
        <v>24.63</v>
      </c>
    </row>
    <row r="76" ht="27.0" customHeight="1">
      <c r="A76" s="3" t="s">
        <v>286</v>
      </c>
      <c r="B76" s="10">
        <v>258.85</v>
      </c>
      <c r="C76" s="10">
        <v>319.31</v>
      </c>
      <c r="D76" s="10">
        <v>304.9</v>
      </c>
      <c r="E76" s="10">
        <v>247.54</v>
      </c>
      <c r="F76" s="10">
        <v>306.91</v>
      </c>
      <c r="G76" s="10">
        <v>332.8</v>
      </c>
      <c r="H76" s="10">
        <v>260.04</v>
      </c>
      <c r="I76" s="10">
        <v>294.1</v>
      </c>
    </row>
    <row r="77" ht="14.25" customHeight="1">
      <c r="A77" s="3" t="s">
        <v>287</v>
      </c>
      <c r="B77" s="10">
        <v>73.51</v>
      </c>
      <c r="C77" s="10">
        <v>96.63</v>
      </c>
      <c r="D77" s="10">
        <v>68.33</v>
      </c>
      <c r="E77" s="10">
        <v>90.42</v>
      </c>
      <c r="F77" s="10">
        <v>93.09</v>
      </c>
      <c r="G77" s="10">
        <v>106.22</v>
      </c>
      <c r="H77" s="10">
        <v>81.65</v>
      </c>
      <c r="I77" s="10">
        <v>77.12</v>
      </c>
    </row>
    <row r="78" ht="27.0" customHeight="1">
      <c r="A78" s="3" t="s">
        <v>288</v>
      </c>
      <c r="B78" s="10">
        <v>314.47</v>
      </c>
      <c r="C78" s="10">
        <v>339.87</v>
      </c>
      <c r="D78" s="10">
        <v>324.06</v>
      </c>
      <c r="E78" s="10">
        <v>338.98</v>
      </c>
      <c r="F78" s="10">
        <v>328.54</v>
      </c>
      <c r="G78" s="10">
        <v>324.99</v>
      </c>
      <c r="H78" s="10">
        <v>342.12</v>
      </c>
      <c r="I78" s="10">
        <v>317.68</v>
      </c>
    </row>
    <row r="79" ht="14.25" customHeight="1">
      <c r="A79" s="3" t="s">
        <v>289</v>
      </c>
      <c r="B79" s="10">
        <v>80.49</v>
      </c>
      <c r="C79" s="10">
        <v>107.96</v>
      </c>
      <c r="D79" s="10">
        <v>98.24</v>
      </c>
      <c r="E79" s="10">
        <v>76.58</v>
      </c>
      <c r="F79" s="10">
        <v>102.67</v>
      </c>
      <c r="G79" s="10">
        <v>114.77</v>
      </c>
      <c r="H79" s="10">
        <v>85.07</v>
      </c>
      <c r="I79" s="10">
        <v>99.04</v>
      </c>
    </row>
    <row r="80" ht="27.0" customHeight="1">
      <c r="A80" s="3" t="s">
        <v>290</v>
      </c>
      <c r="B80" s="10">
        <v>137.15</v>
      </c>
      <c r="C80" s="10">
        <v>168.51</v>
      </c>
      <c r="D80" s="10">
        <v>141.0</v>
      </c>
      <c r="E80" s="10">
        <v>144.18</v>
      </c>
      <c r="F80" s="10">
        <v>161.45</v>
      </c>
      <c r="G80" s="10">
        <v>175.95</v>
      </c>
      <c r="H80" s="10">
        <v>150.23</v>
      </c>
      <c r="I80" s="10">
        <v>154.19</v>
      </c>
    </row>
    <row r="81" ht="14.25" customHeight="1">
      <c r="A81" s="3" t="s">
        <v>291</v>
      </c>
      <c r="B81" s="10">
        <v>586.44</v>
      </c>
      <c r="C81" s="10">
        <v>768.22</v>
      </c>
      <c r="D81" s="10">
        <v>628.16</v>
      </c>
      <c r="E81" s="10">
        <v>577.73</v>
      </c>
      <c r="F81" s="10">
        <v>758.73</v>
      </c>
      <c r="G81" s="10">
        <v>808.72</v>
      </c>
      <c r="H81" s="10">
        <v>644.42</v>
      </c>
      <c r="I81" s="10">
        <v>644.19</v>
      </c>
    </row>
    <row r="82" ht="14.25" customHeight="1">
      <c r="A82" s="3" t="s">
        <v>292</v>
      </c>
      <c r="B82" s="10">
        <v>917.48</v>
      </c>
      <c r="C82" s="10">
        <v>1085.74</v>
      </c>
      <c r="D82" s="10">
        <v>1031.78</v>
      </c>
      <c r="E82" s="10">
        <v>891.48</v>
      </c>
      <c r="F82" s="10">
        <v>1081.51</v>
      </c>
      <c r="G82" s="10">
        <v>1159.85</v>
      </c>
      <c r="H82" s="10">
        <v>972.4</v>
      </c>
      <c r="I82" s="10">
        <v>1016.75</v>
      </c>
    </row>
    <row r="83" ht="14.25" customHeight="1">
      <c r="A83" s="3" t="s">
        <v>293</v>
      </c>
      <c r="B83" s="10">
        <v>2.74</v>
      </c>
      <c r="C83" s="10">
        <v>3.36</v>
      </c>
      <c r="D83" s="10">
        <v>3.34</v>
      </c>
      <c r="E83" s="10">
        <v>3.0</v>
      </c>
      <c r="F83" s="10">
        <v>3.18</v>
      </c>
      <c r="G83" s="10">
        <v>3.22</v>
      </c>
      <c r="H83" s="10">
        <v>2.9</v>
      </c>
      <c r="I83" s="10">
        <v>3.31</v>
      </c>
    </row>
    <row r="84" ht="14.25" customHeight="1">
      <c r="A84" s="3" t="s">
        <v>294</v>
      </c>
      <c r="B84" s="10">
        <v>807.01</v>
      </c>
      <c r="C84" s="10">
        <v>1019.29</v>
      </c>
      <c r="D84" s="10">
        <v>923.36</v>
      </c>
      <c r="E84" s="10">
        <v>782.58</v>
      </c>
      <c r="F84" s="10">
        <v>957.46</v>
      </c>
      <c r="G84" s="10">
        <v>1039.88</v>
      </c>
      <c r="H84" s="10">
        <v>842.29</v>
      </c>
      <c r="I84" s="10">
        <v>951.27</v>
      </c>
    </row>
    <row r="85" ht="14.25" customHeight="1">
      <c r="A85" s="3" t="s">
        <v>295</v>
      </c>
      <c r="B85" s="10">
        <v>8.82</v>
      </c>
      <c r="C85" s="10">
        <v>10.35</v>
      </c>
      <c r="D85" s="10">
        <v>9.82</v>
      </c>
      <c r="E85" s="10">
        <v>8.94</v>
      </c>
      <c r="F85" s="10">
        <v>10.13</v>
      </c>
      <c r="G85" s="10">
        <v>10.83</v>
      </c>
      <c r="H85" s="10">
        <v>9.24</v>
      </c>
      <c r="I85" s="10">
        <v>10.24</v>
      </c>
    </row>
    <row r="86" ht="27.0" customHeight="1">
      <c r="A86" s="3" t="s">
        <v>296</v>
      </c>
      <c r="B86" s="10">
        <v>64.41</v>
      </c>
      <c r="C86" s="10">
        <v>77.17</v>
      </c>
      <c r="D86" s="10">
        <v>58.4</v>
      </c>
      <c r="E86" s="10">
        <v>66.51</v>
      </c>
      <c r="F86" s="10">
        <v>76.22</v>
      </c>
      <c r="G86" s="10">
        <v>83.51</v>
      </c>
      <c r="H86" s="10">
        <v>70.48</v>
      </c>
      <c r="I86" s="10">
        <v>69.5</v>
      </c>
    </row>
    <row r="87" ht="14.25" customHeight="1">
      <c r="A87" s="3" t="s">
        <v>297</v>
      </c>
      <c r="B87" s="10">
        <v>14.32</v>
      </c>
      <c r="C87" s="10">
        <v>19.05</v>
      </c>
      <c r="D87" s="10">
        <v>16.08</v>
      </c>
      <c r="E87" s="10">
        <v>16.62</v>
      </c>
      <c r="F87" s="10">
        <v>18.83</v>
      </c>
      <c r="G87" s="10">
        <v>21.57</v>
      </c>
      <c r="H87" s="10">
        <v>15.76</v>
      </c>
      <c r="I87" s="10">
        <v>16.94</v>
      </c>
    </row>
    <row r="88" ht="14.25" customHeight="1">
      <c r="A88" s="3" t="s">
        <v>298</v>
      </c>
      <c r="B88" s="10">
        <v>5.49</v>
      </c>
      <c r="C88" s="10">
        <v>7.15</v>
      </c>
      <c r="D88" s="10">
        <v>6.37</v>
      </c>
      <c r="E88" s="10">
        <v>5.05</v>
      </c>
      <c r="F88" s="10">
        <v>7.2</v>
      </c>
      <c r="G88" s="10">
        <v>8.11</v>
      </c>
      <c r="H88" s="10">
        <v>5.6</v>
      </c>
      <c r="I88" s="10">
        <v>6.87</v>
      </c>
    </row>
    <row r="89" ht="14.25" customHeight="1">
      <c r="A89" s="3" t="s">
        <v>299</v>
      </c>
    </row>
    <row r="90" ht="14.25" customHeight="1">
      <c r="A90" s="1" t="s">
        <v>300</v>
      </c>
    </row>
    <row r="91" ht="11.25" customHeight="1">
      <c r="A91" s="1"/>
    </row>
    <row r="92" ht="27.0" customHeight="1">
      <c r="A92" s="1"/>
      <c r="B92" s="2" t="s">
        <v>301</v>
      </c>
      <c r="C92" s="2" t="s">
        <v>302</v>
      </c>
      <c r="D92" s="2" t="s">
        <v>303</v>
      </c>
      <c r="E92" s="2" t="s">
        <v>304</v>
      </c>
      <c r="F92" s="2" t="s">
        <v>305</v>
      </c>
      <c r="G92" s="2" t="s">
        <v>306</v>
      </c>
      <c r="H92" s="2" t="s">
        <v>307</v>
      </c>
      <c r="I92" s="2" t="s">
        <v>308</v>
      </c>
    </row>
    <row r="93" ht="11.25" customHeight="1">
      <c r="A93" s="1"/>
    </row>
    <row r="94" ht="14.25" customHeight="1">
      <c r="A94" s="4" t="s">
        <v>309</v>
      </c>
      <c r="B94" s="5"/>
      <c r="C94" s="5"/>
      <c r="D94" s="5"/>
      <c r="E94" s="5"/>
      <c r="F94" s="5"/>
      <c r="G94" s="5"/>
      <c r="H94" s="5"/>
      <c r="I94" s="6"/>
    </row>
    <row r="95" ht="14.25" customHeight="1">
      <c r="A95" s="1" t="s">
        <v>310</v>
      </c>
    </row>
    <row r="96" ht="14.25" customHeight="1">
      <c r="A96" s="3" t="s">
        <v>218</v>
      </c>
      <c r="B96" s="7">
        <v>895.0</v>
      </c>
      <c r="C96" s="7">
        <v>2561.0</v>
      </c>
      <c r="D96" s="7">
        <v>154.0</v>
      </c>
      <c r="E96" s="7">
        <v>1108.0</v>
      </c>
      <c r="F96" s="7">
        <v>4011.0</v>
      </c>
      <c r="G96" s="7">
        <v>1450.0</v>
      </c>
      <c r="H96" s="7">
        <v>1781.0</v>
      </c>
      <c r="I96" s="7">
        <v>214.0</v>
      </c>
    </row>
    <row r="97" ht="14.25" customHeight="1">
      <c r="A97" s="1" t="s">
        <v>311</v>
      </c>
    </row>
    <row r="98" ht="14.25" customHeight="1">
      <c r="A98" s="3" t="s">
        <v>219</v>
      </c>
      <c r="B98" s="9">
        <v>55695.0</v>
      </c>
      <c r="C98" s="9">
        <v>88055.0</v>
      </c>
      <c r="D98" s="9">
        <v>58975.0</v>
      </c>
      <c r="E98" s="9">
        <v>50599.0</v>
      </c>
      <c r="F98" s="9">
        <v>84494.0</v>
      </c>
      <c r="G98" s="9">
        <v>100821.0</v>
      </c>
      <c r="H98" s="9">
        <v>59905.0</v>
      </c>
      <c r="I98" s="9">
        <v>60603.0</v>
      </c>
    </row>
    <row r="99" ht="14.25" customHeight="1">
      <c r="A99" s="1" t="s">
        <v>312</v>
      </c>
    </row>
    <row r="100" ht="27.0" customHeight="1">
      <c r="A100" s="3" t="s">
        <v>313</v>
      </c>
      <c r="B100" s="9">
        <v>67946.61</v>
      </c>
      <c r="C100" s="9">
        <v>87557.67</v>
      </c>
      <c r="D100" s="9">
        <v>77351.42</v>
      </c>
      <c r="E100" s="9">
        <v>67549.01</v>
      </c>
      <c r="F100" s="9">
        <v>85639.2</v>
      </c>
      <c r="G100" s="9">
        <v>92338.28</v>
      </c>
      <c r="H100" s="9">
        <v>72478.41</v>
      </c>
      <c r="I100" s="9">
        <v>77380.68</v>
      </c>
    </row>
    <row r="101" ht="14.25" customHeight="1">
      <c r="A101" s="1" t="s">
        <v>314</v>
      </c>
    </row>
    <row r="102" ht="14.25" customHeight="1">
      <c r="A102" s="3" t="s">
        <v>223</v>
      </c>
      <c r="B102" s="10">
        <v>536.53</v>
      </c>
      <c r="C102" s="10">
        <v>791.97</v>
      </c>
      <c r="D102" s="10">
        <v>666.98</v>
      </c>
      <c r="E102" s="10">
        <v>492.8</v>
      </c>
      <c r="F102" s="10">
        <v>787.34</v>
      </c>
      <c r="G102" s="10">
        <v>899.76</v>
      </c>
      <c r="H102" s="10">
        <v>565.65</v>
      </c>
      <c r="I102" s="10">
        <v>621.05</v>
      </c>
    </row>
    <row r="103" ht="27.0" customHeight="1">
      <c r="A103" s="3" t="s">
        <v>315</v>
      </c>
      <c r="B103" s="10">
        <v>53.85</v>
      </c>
      <c r="C103" s="10">
        <v>66.84</v>
      </c>
      <c r="D103" s="10">
        <v>59.24</v>
      </c>
      <c r="E103" s="10">
        <v>52.03</v>
      </c>
      <c r="F103" s="10">
        <v>65.97</v>
      </c>
      <c r="G103" s="10">
        <v>70.37</v>
      </c>
      <c r="H103" s="10">
        <v>56.33</v>
      </c>
      <c r="I103" s="10">
        <v>57.98</v>
      </c>
    </row>
    <row r="104" ht="14.25" customHeight="1">
      <c r="A104" s="3" t="s">
        <v>225</v>
      </c>
      <c r="B104" s="10">
        <v>35.93</v>
      </c>
      <c r="C104" s="10">
        <v>51.75</v>
      </c>
      <c r="D104" s="10">
        <v>35.63</v>
      </c>
      <c r="E104" s="10">
        <v>43.56</v>
      </c>
      <c r="F104" s="10">
        <v>48.73</v>
      </c>
      <c r="G104" s="10">
        <v>54.09</v>
      </c>
      <c r="H104" s="10">
        <v>45.63</v>
      </c>
      <c r="I104" s="10">
        <v>49.49</v>
      </c>
    </row>
    <row r="105" ht="27.0" customHeight="1">
      <c r="A105" s="3" t="s">
        <v>316</v>
      </c>
      <c r="B105" s="10">
        <v>6.77</v>
      </c>
      <c r="C105" s="10">
        <v>8.17</v>
      </c>
      <c r="D105" s="10">
        <v>7.13</v>
      </c>
      <c r="E105" s="10">
        <v>7.21</v>
      </c>
      <c r="F105" s="10">
        <v>7.89</v>
      </c>
      <c r="G105" s="10">
        <v>8.52</v>
      </c>
      <c r="H105" s="10">
        <v>6.84</v>
      </c>
      <c r="I105" s="10">
        <v>7.28</v>
      </c>
    </row>
    <row r="106" ht="27.0" customHeight="1">
      <c r="A106" s="3" t="s">
        <v>317</v>
      </c>
      <c r="B106" s="10">
        <v>71.65</v>
      </c>
      <c r="C106" s="10">
        <v>77.72</v>
      </c>
      <c r="D106" s="10">
        <v>63.39</v>
      </c>
      <c r="E106" s="10">
        <v>77.98</v>
      </c>
      <c r="F106" s="10">
        <v>78.6</v>
      </c>
      <c r="G106" s="10">
        <v>83.53</v>
      </c>
      <c r="H106" s="10">
        <v>78.89</v>
      </c>
      <c r="I106" s="10">
        <v>64.42</v>
      </c>
    </row>
    <row r="107" ht="27.0" customHeight="1">
      <c r="A107" s="3" t="s">
        <v>318</v>
      </c>
      <c r="B107" s="10">
        <v>90.02</v>
      </c>
      <c r="C107" s="10">
        <v>114.96</v>
      </c>
      <c r="D107" s="10">
        <v>106.23</v>
      </c>
      <c r="E107" s="10">
        <v>96.55</v>
      </c>
      <c r="F107" s="10">
        <v>109.68</v>
      </c>
      <c r="G107" s="10">
        <v>120.72</v>
      </c>
      <c r="H107" s="10">
        <v>90.49</v>
      </c>
      <c r="I107" s="10">
        <v>104.79</v>
      </c>
    </row>
    <row r="108" ht="14.25" customHeight="1">
      <c r="A108" s="3" t="s">
        <v>229</v>
      </c>
      <c r="B108" s="10">
        <v>0.43</v>
      </c>
      <c r="C108" s="10">
        <v>0.35</v>
      </c>
      <c r="D108" s="10">
        <v>0.5</v>
      </c>
      <c r="E108" s="10">
        <v>0.5</v>
      </c>
      <c r="F108" s="10">
        <v>0.38</v>
      </c>
      <c r="G108" s="10">
        <v>0.29</v>
      </c>
      <c r="H108" s="10">
        <v>0.42</v>
      </c>
      <c r="I108" s="10">
        <v>0.39</v>
      </c>
    </row>
    <row r="109" ht="14.25" customHeight="1">
      <c r="A109" s="3" t="s">
        <v>230</v>
      </c>
      <c r="B109" s="10">
        <v>53.2</v>
      </c>
      <c r="C109" s="10">
        <v>69.08</v>
      </c>
      <c r="D109" s="10">
        <v>59.47</v>
      </c>
      <c r="E109" s="10">
        <v>56.26</v>
      </c>
      <c r="F109" s="10">
        <v>74.38</v>
      </c>
      <c r="G109" s="10">
        <v>82.18</v>
      </c>
      <c r="H109" s="10">
        <v>62.94</v>
      </c>
      <c r="I109" s="10">
        <v>62.41</v>
      </c>
    </row>
    <row r="110" ht="39.75" customHeight="1">
      <c r="A110" s="3" t="s">
        <v>319</v>
      </c>
      <c r="B110" s="10">
        <v>1050.17</v>
      </c>
      <c r="C110" s="10">
        <v>1420.82</v>
      </c>
      <c r="D110" s="10">
        <v>1363.81</v>
      </c>
      <c r="E110" s="10">
        <v>926.33</v>
      </c>
      <c r="F110" s="10">
        <v>1446.36</v>
      </c>
      <c r="G110" s="10">
        <v>1605.39</v>
      </c>
      <c r="H110" s="10">
        <v>1043.55</v>
      </c>
      <c r="I110" s="10">
        <v>1262.06</v>
      </c>
    </row>
    <row r="111" ht="14.25" customHeight="1">
      <c r="A111" s="3" t="s">
        <v>232</v>
      </c>
      <c r="B111" s="10">
        <v>4.83</v>
      </c>
      <c r="C111" s="10">
        <v>6.53</v>
      </c>
      <c r="D111" s="10">
        <v>5.23</v>
      </c>
      <c r="E111" s="10">
        <v>4.87</v>
      </c>
      <c r="F111" s="10">
        <v>6.23</v>
      </c>
      <c r="G111" s="10">
        <v>6.81</v>
      </c>
      <c r="H111" s="10">
        <v>5.31</v>
      </c>
      <c r="I111" s="10">
        <v>5.29</v>
      </c>
    </row>
    <row r="112" ht="14.25" customHeight="1">
      <c r="A112" s="3" t="s">
        <v>233</v>
      </c>
      <c r="B112" s="10">
        <v>1091.1</v>
      </c>
      <c r="C112" s="10">
        <v>1352.12</v>
      </c>
      <c r="D112" s="10">
        <v>1226.84</v>
      </c>
      <c r="E112" s="10">
        <v>1170.06</v>
      </c>
      <c r="F112" s="10">
        <v>1290.04</v>
      </c>
      <c r="G112" s="10">
        <v>1363.22</v>
      </c>
      <c r="H112" s="10">
        <v>1182.54</v>
      </c>
      <c r="I112" s="10">
        <v>1243.18</v>
      </c>
    </row>
    <row r="113" ht="14.25" customHeight="1">
      <c r="A113" s="3" t="s">
        <v>234</v>
      </c>
      <c r="B113" s="10">
        <v>30.82</v>
      </c>
      <c r="C113" s="10">
        <v>32.96</v>
      </c>
      <c r="D113" s="10">
        <v>29.11</v>
      </c>
      <c r="E113" s="10">
        <v>35.48</v>
      </c>
      <c r="F113" s="10">
        <v>35.65</v>
      </c>
      <c r="G113" s="10">
        <v>34.2</v>
      </c>
      <c r="H113" s="10">
        <v>36.44</v>
      </c>
      <c r="I113" s="10">
        <v>31.96</v>
      </c>
    </row>
    <row r="114" ht="14.25" customHeight="1">
      <c r="A114" s="3" t="s">
        <v>235</v>
      </c>
      <c r="B114" s="10">
        <v>1635.75</v>
      </c>
      <c r="C114" s="10">
        <v>2422.2</v>
      </c>
      <c r="D114" s="10">
        <v>2139.46</v>
      </c>
      <c r="E114" s="10">
        <v>1542.93</v>
      </c>
      <c r="F114" s="10">
        <v>2101.35</v>
      </c>
      <c r="G114" s="10">
        <v>2392.26</v>
      </c>
      <c r="H114" s="10">
        <v>1505.73</v>
      </c>
      <c r="I114" s="10">
        <v>1878.98</v>
      </c>
    </row>
    <row r="115" ht="27.0" customHeight="1">
      <c r="A115" s="3" t="s">
        <v>320</v>
      </c>
      <c r="B115" s="10">
        <v>103.18</v>
      </c>
      <c r="C115" s="10">
        <v>133.34</v>
      </c>
      <c r="D115" s="10">
        <v>119.89</v>
      </c>
      <c r="E115" s="10">
        <v>113.81</v>
      </c>
      <c r="F115" s="10">
        <v>128.68</v>
      </c>
      <c r="G115" s="10">
        <v>137.78</v>
      </c>
      <c r="H115" s="10">
        <v>113.4</v>
      </c>
      <c r="I115" s="10">
        <v>121.32</v>
      </c>
    </row>
    <row r="116" ht="14.25" customHeight="1">
      <c r="A116" s="3" t="s">
        <v>237</v>
      </c>
      <c r="B116" s="10">
        <v>256.72</v>
      </c>
      <c r="C116" s="10">
        <v>304.76</v>
      </c>
      <c r="D116" s="10">
        <v>289.67</v>
      </c>
      <c r="E116" s="10">
        <v>264.69</v>
      </c>
      <c r="F116" s="10">
        <v>307.91</v>
      </c>
      <c r="G116" s="10">
        <v>324.8</v>
      </c>
      <c r="H116" s="10">
        <v>268.97</v>
      </c>
      <c r="I116" s="10">
        <v>284.09</v>
      </c>
    </row>
    <row r="117" ht="39.75" customHeight="1">
      <c r="A117" s="3" t="s">
        <v>321</v>
      </c>
      <c r="B117" s="10">
        <v>3.83</v>
      </c>
      <c r="C117" s="10">
        <v>3.92</v>
      </c>
      <c r="D117" s="10">
        <v>4.13</v>
      </c>
      <c r="E117" s="10">
        <v>3.94</v>
      </c>
      <c r="F117" s="10">
        <v>3.83</v>
      </c>
      <c r="G117" s="10">
        <v>3.62</v>
      </c>
      <c r="H117" s="10">
        <v>4.06</v>
      </c>
      <c r="I117" s="10">
        <v>4.19</v>
      </c>
    </row>
    <row r="118" ht="27.0" customHeight="1">
      <c r="A118" s="3" t="s">
        <v>322</v>
      </c>
      <c r="B118" s="10">
        <v>125.77</v>
      </c>
      <c r="C118" s="10">
        <v>145.64</v>
      </c>
      <c r="D118" s="10">
        <v>126.52</v>
      </c>
      <c r="E118" s="10">
        <v>124.32</v>
      </c>
      <c r="F118" s="10">
        <v>141.9</v>
      </c>
      <c r="G118" s="10">
        <v>149.84</v>
      </c>
      <c r="H118" s="10">
        <v>130.36</v>
      </c>
      <c r="I118" s="10">
        <v>134.47</v>
      </c>
    </row>
    <row r="119" ht="27.0" customHeight="1">
      <c r="A119" s="3" t="s">
        <v>323</v>
      </c>
      <c r="B119" s="10">
        <v>17.95</v>
      </c>
      <c r="C119" s="10">
        <v>20.3</v>
      </c>
      <c r="D119" s="10">
        <v>17.38</v>
      </c>
      <c r="E119" s="10">
        <v>18.9</v>
      </c>
      <c r="F119" s="10">
        <v>19.66</v>
      </c>
      <c r="G119" s="10">
        <v>20.29</v>
      </c>
      <c r="H119" s="10">
        <v>18.48</v>
      </c>
      <c r="I119" s="10">
        <v>17.45</v>
      </c>
    </row>
    <row r="120" ht="14.25" customHeight="1">
      <c r="A120" s="3" t="s">
        <v>241</v>
      </c>
      <c r="B120" s="10">
        <v>1312.35</v>
      </c>
      <c r="C120" s="10">
        <v>1568.58</v>
      </c>
      <c r="D120" s="10">
        <v>1458.5</v>
      </c>
      <c r="E120" s="10">
        <v>1295.31</v>
      </c>
      <c r="F120" s="10">
        <v>1557.45</v>
      </c>
      <c r="G120" s="10">
        <v>1624.75</v>
      </c>
      <c r="H120" s="10">
        <v>1373.97</v>
      </c>
      <c r="I120" s="10">
        <v>1484.2</v>
      </c>
    </row>
    <row r="121" ht="14.25" customHeight="1">
      <c r="A121" s="3" t="s">
        <v>242</v>
      </c>
      <c r="B121" s="10">
        <v>198.87</v>
      </c>
      <c r="C121" s="10">
        <v>320.99</v>
      </c>
      <c r="D121" s="10">
        <v>251.45</v>
      </c>
      <c r="E121" s="10">
        <v>231.22</v>
      </c>
      <c r="F121" s="10">
        <v>327.0</v>
      </c>
      <c r="G121" s="10">
        <v>377.12</v>
      </c>
      <c r="H121" s="10">
        <v>257.93</v>
      </c>
      <c r="I121" s="10">
        <v>265.47</v>
      </c>
    </row>
    <row r="122" ht="27.0" customHeight="1">
      <c r="A122" s="3" t="s">
        <v>324</v>
      </c>
      <c r="B122" s="10">
        <v>200.57</v>
      </c>
      <c r="C122" s="10">
        <v>276.34</v>
      </c>
      <c r="D122" s="10">
        <v>266.28</v>
      </c>
      <c r="E122" s="10">
        <v>234.85</v>
      </c>
      <c r="F122" s="10">
        <v>247.06</v>
      </c>
      <c r="G122" s="10">
        <v>254.71</v>
      </c>
      <c r="H122" s="10">
        <v>220.04</v>
      </c>
      <c r="I122" s="10">
        <v>250.02</v>
      </c>
    </row>
    <row r="123" ht="14.25" customHeight="1">
      <c r="A123" s="3" t="s">
        <v>244</v>
      </c>
      <c r="B123" s="10">
        <v>27.58</v>
      </c>
      <c r="C123" s="10">
        <v>36.94</v>
      </c>
      <c r="D123" s="10">
        <v>30.32</v>
      </c>
      <c r="E123" s="10">
        <v>27.23</v>
      </c>
      <c r="F123" s="10">
        <v>34.06</v>
      </c>
      <c r="G123" s="10">
        <v>36.77</v>
      </c>
      <c r="H123" s="10">
        <v>29.27</v>
      </c>
      <c r="I123" s="10">
        <v>32.38</v>
      </c>
    </row>
    <row r="124" ht="14.25" customHeight="1">
      <c r="A124" s="3" t="s">
        <v>245</v>
      </c>
      <c r="B124" s="10">
        <v>40.36</v>
      </c>
      <c r="C124" s="10">
        <v>65.86</v>
      </c>
      <c r="D124" s="10">
        <v>56.21</v>
      </c>
      <c r="E124" s="10">
        <v>42.84</v>
      </c>
      <c r="F124" s="10">
        <v>56.61</v>
      </c>
      <c r="G124" s="10">
        <v>65.75</v>
      </c>
      <c r="H124" s="10">
        <v>41.96</v>
      </c>
      <c r="I124" s="10">
        <v>50.38</v>
      </c>
    </row>
    <row r="125" ht="14.25" customHeight="1">
      <c r="A125" s="3" t="s">
        <v>246</v>
      </c>
      <c r="B125" s="10">
        <v>508.67</v>
      </c>
      <c r="C125" s="10">
        <v>728.67</v>
      </c>
      <c r="D125" s="10">
        <v>632.14</v>
      </c>
      <c r="E125" s="10">
        <v>478.27</v>
      </c>
      <c r="F125" s="10">
        <v>709.67</v>
      </c>
      <c r="G125" s="10">
        <v>800.9</v>
      </c>
      <c r="H125" s="10">
        <v>535.82</v>
      </c>
      <c r="I125" s="10">
        <v>604.73</v>
      </c>
    </row>
    <row r="126" ht="14.25" customHeight="1">
      <c r="A126" s="3" t="s">
        <v>247</v>
      </c>
      <c r="B126" s="10">
        <v>101.11</v>
      </c>
      <c r="C126" s="10">
        <v>138.54</v>
      </c>
      <c r="D126" s="10">
        <v>132.65</v>
      </c>
      <c r="E126" s="10">
        <v>138.83</v>
      </c>
      <c r="F126" s="10">
        <v>111.65</v>
      </c>
      <c r="G126" s="10">
        <v>123.69</v>
      </c>
      <c r="H126" s="10">
        <v>110.21</v>
      </c>
      <c r="I126" s="10">
        <v>169.84</v>
      </c>
    </row>
    <row r="127" ht="14.25" customHeight="1">
      <c r="A127" s="3" t="s">
        <v>248</v>
      </c>
      <c r="B127" s="10">
        <v>441.07</v>
      </c>
      <c r="C127" s="10">
        <v>552.11</v>
      </c>
      <c r="D127" s="10">
        <v>439.71</v>
      </c>
      <c r="E127" s="10">
        <v>419.28</v>
      </c>
      <c r="F127" s="10">
        <v>544.86</v>
      </c>
      <c r="G127" s="10">
        <v>580.69</v>
      </c>
      <c r="H127" s="10">
        <v>480.6</v>
      </c>
      <c r="I127" s="10">
        <v>491.44</v>
      </c>
    </row>
    <row r="128" ht="14.25" customHeight="1">
      <c r="A128" s="3" t="s">
        <v>249</v>
      </c>
      <c r="B128" s="10">
        <v>1813.68</v>
      </c>
      <c r="C128" s="10">
        <v>2202.79</v>
      </c>
      <c r="D128" s="10">
        <v>2014.39</v>
      </c>
      <c r="E128" s="10">
        <v>1774.22</v>
      </c>
      <c r="F128" s="10">
        <v>2181.98</v>
      </c>
      <c r="G128" s="10">
        <v>2269.22</v>
      </c>
      <c r="H128" s="10">
        <v>1979.68</v>
      </c>
      <c r="I128" s="10">
        <v>2088.01</v>
      </c>
    </row>
    <row r="129" ht="14.25" customHeight="1">
      <c r="A129" s="3" t="s">
        <v>250</v>
      </c>
      <c r="B129" s="10">
        <v>13.88</v>
      </c>
      <c r="C129" s="10">
        <v>17.56</v>
      </c>
      <c r="D129" s="10">
        <v>13.36</v>
      </c>
      <c r="E129" s="10">
        <v>14.45</v>
      </c>
      <c r="F129" s="10">
        <v>17.87</v>
      </c>
      <c r="G129" s="10">
        <v>18.6</v>
      </c>
      <c r="H129" s="10">
        <v>15.73</v>
      </c>
      <c r="I129" s="10">
        <v>14.38</v>
      </c>
    </row>
    <row r="130" ht="14.25" customHeight="1">
      <c r="A130" s="3" t="s">
        <v>251</v>
      </c>
      <c r="B130" s="10">
        <v>61.87</v>
      </c>
      <c r="C130" s="10">
        <v>80.81</v>
      </c>
      <c r="D130" s="10">
        <v>75.77</v>
      </c>
      <c r="E130" s="10">
        <v>55.87</v>
      </c>
      <c r="F130" s="10">
        <v>86.18</v>
      </c>
      <c r="G130" s="10">
        <v>95.35</v>
      </c>
      <c r="H130" s="10">
        <v>62.94</v>
      </c>
      <c r="I130" s="10">
        <v>65.86</v>
      </c>
    </row>
    <row r="131" ht="14.25" customHeight="1">
      <c r="A131" s="3" t="s">
        <v>252</v>
      </c>
      <c r="B131" s="10">
        <v>79.43</v>
      </c>
      <c r="C131" s="10">
        <v>96.09</v>
      </c>
      <c r="D131" s="10">
        <v>79.46</v>
      </c>
      <c r="E131" s="10">
        <v>80.19</v>
      </c>
      <c r="F131" s="10">
        <v>97.01</v>
      </c>
      <c r="G131" s="10">
        <v>103.45</v>
      </c>
      <c r="H131" s="10">
        <v>86.49</v>
      </c>
      <c r="I131" s="10">
        <v>83.32</v>
      </c>
    </row>
    <row r="132" ht="14.25" customHeight="1">
      <c r="A132" s="3" t="s">
        <v>253</v>
      </c>
      <c r="B132" s="10">
        <v>1411.96</v>
      </c>
      <c r="C132" s="10">
        <v>1985.24</v>
      </c>
      <c r="D132" s="10">
        <v>1674.27</v>
      </c>
      <c r="E132" s="10">
        <v>1388.59</v>
      </c>
      <c r="F132" s="10">
        <v>1944.54</v>
      </c>
      <c r="G132" s="10">
        <v>2167.47</v>
      </c>
      <c r="H132" s="10">
        <v>1515.39</v>
      </c>
      <c r="I132" s="10">
        <v>1678.97</v>
      </c>
    </row>
    <row r="133" ht="27.0" customHeight="1">
      <c r="A133" s="3" t="s">
        <v>325</v>
      </c>
      <c r="B133" s="10">
        <v>547.02</v>
      </c>
      <c r="C133" s="10">
        <v>637.14</v>
      </c>
      <c r="D133" s="10">
        <v>588.97</v>
      </c>
      <c r="E133" s="10">
        <v>585.67</v>
      </c>
      <c r="F133" s="10">
        <v>591.9</v>
      </c>
      <c r="G133" s="10">
        <v>619.79</v>
      </c>
      <c r="H133" s="10">
        <v>569.88</v>
      </c>
      <c r="I133" s="10">
        <v>589.71</v>
      </c>
    </row>
    <row r="134" ht="14.25" customHeight="1">
      <c r="A134" s="3" t="s">
        <v>255</v>
      </c>
      <c r="B134" s="10">
        <v>363.17</v>
      </c>
      <c r="C134" s="10">
        <v>521.63</v>
      </c>
      <c r="D134" s="10">
        <v>457.68</v>
      </c>
      <c r="E134" s="10">
        <v>339.35</v>
      </c>
      <c r="F134" s="10">
        <v>520.64</v>
      </c>
      <c r="G134" s="10">
        <v>596.07</v>
      </c>
      <c r="H134" s="10">
        <v>375.69</v>
      </c>
      <c r="I134" s="10">
        <v>432.85</v>
      </c>
    </row>
    <row r="135" ht="14.25" customHeight="1">
      <c r="A135" s="3" t="s">
        <v>256</v>
      </c>
      <c r="B135" s="10">
        <v>107.14</v>
      </c>
      <c r="C135" s="10">
        <v>122.37</v>
      </c>
      <c r="D135" s="10">
        <v>112.99</v>
      </c>
      <c r="E135" s="10">
        <v>119.01</v>
      </c>
      <c r="F135" s="10">
        <v>116.93</v>
      </c>
      <c r="G135" s="10">
        <v>123.66</v>
      </c>
      <c r="H135" s="10">
        <v>113.11</v>
      </c>
      <c r="I135" s="10">
        <v>121.17</v>
      </c>
    </row>
    <row r="136" ht="14.25" customHeight="1">
      <c r="A136" s="3" t="s">
        <v>257</v>
      </c>
      <c r="B136" s="10">
        <v>11.64</v>
      </c>
      <c r="C136" s="10">
        <v>15.53</v>
      </c>
      <c r="D136" s="10">
        <v>14.84</v>
      </c>
      <c r="E136" s="10">
        <v>9.36</v>
      </c>
      <c r="F136" s="10">
        <v>17.27</v>
      </c>
      <c r="G136" s="10">
        <v>19.39</v>
      </c>
      <c r="H136" s="10">
        <v>11.9</v>
      </c>
      <c r="I136" s="10">
        <v>12.76</v>
      </c>
    </row>
    <row r="137" ht="14.25" customHeight="1">
      <c r="A137" s="3" t="s">
        <v>258</v>
      </c>
      <c r="B137" s="10">
        <v>207.08</v>
      </c>
      <c r="C137" s="10">
        <v>258.18</v>
      </c>
      <c r="D137" s="10">
        <v>198.17</v>
      </c>
      <c r="E137" s="10">
        <v>186.02</v>
      </c>
      <c r="F137" s="10">
        <v>255.44</v>
      </c>
      <c r="G137" s="10">
        <v>277.39</v>
      </c>
      <c r="H137" s="10">
        <v>215.77</v>
      </c>
      <c r="I137" s="10">
        <v>199.37</v>
      </c>
    </row>
    <row r="138" ht="14.25" customHeight="1">
      <c r="A138" s="3" t="s">
        <v>259</v>
      </c>
      <c r="B138" s="10">
        <v>101.92</v>
      </c>
      <c r="C138" s="10">
        <v>135.96</v>
      </c>
      <c r="D138" s="10">
        <v>116.42</v>
      </c>
      <c r="E138" s="10">
        <v>114.55</v>
      </c>
      <c r="F138" s="10">
        <v>137.26</v>
      </c>
      <c r="G138" s="10">
        <v>152.26</v>
      </c>
      <c r="H138" s="10">
        <v>107.09</v>
      </c>
      <c r="I138" s="10">
        <v>105.21</v>
      </c>
    </row>
    <row r="139" ht="14.25" customHeight="1">
      <c r="A139" s="3" t="s">
        <v>260</v>
      </c>
      <c r="B139" s="10">
        <v>229.32</v>
      </c>
      <c r="C139" s="10">
        <v>381.28</v>
      </c>
      <c r="D139" s="10">
        <v>320.88</v>
      </c>
      <c r="E139" s="10">
        <v>255.12</v>
      </c>
      <c r="F139" s="10">
        <v>367.23</v>
      </c>
      <c r="G139" s="10">
        <v>445.37</v>
      </c>
      <c r="H139" s="10">
        <v>241.25</v>
      </c>
      <c r="I139" s="10">
        <v>267.28</v>
      </c>
    </row>
    <row r="140" ht="27.0" customHeight="1">
      <c r="A140" s="3" t="s">
        <v>326</v>
      </c>
      <c r="B140" s="10">
        <v>543.04</v>
      </c>
      <c r="C140" s="10">
        <v>712.53</v>
      </c>
      <c r="D140" s="10">
        <v>626.39</v>
      </c>
      <c r="E140" s="10">
        <v>549.66</v>
      </c>
      <c r="F140" s="10">
        <v>678.84</v>
      </c>
      <c r="G140" s="10">
        <v>729.52</v>
      </c>
      <c r="H140" s="10">
        <v>584.71</v>
      </c>
      <c r="I140" s="10">
        <v>634.42</v>
      </c>
    </row>
    <row r="141" ht="27.0" customHeight="1">
      <c r="A141" s="3" t="s">
        <v>327</v>
      </c>
      <c r="B141" s="10">
        <v>1294.1</v>
      </c>
      <c r="C141" s="10">
        <v>1774.68</v>
      </c>
      <c r="D141" s="10">
        <v>1619.68</v>
      </c>
      <c r="E141" s="10">
        <v>1162.06</v>
      </c>
      <c r="F141" s="10">
        <v>1693.11</v>
      </c>
      <c r="G141" s="10">
        <v>1883.74</v>
      </c>
      <c r="H141" s="10">
        <v>1273.88</v>
      </c>
      <c r="I141" s="10">
        <v>1532.77</v>
      </c>
    </row>
    <row r="142" ht="27.0" customHeight="1">
      <c r="A142" s="3" t="s">
        <v>328</v>
      </c>
      <c r="B142" s="10">
        <v>3.63</v>
      </c>
      <c r="C142" s="10">
        <v>4.34</v>
      </c>
      <c r="D142" s="10">
        <v>4.25</v>
      </c>
      <c r="E142" s="10">
        <v>3.28</v>
      </c>
      <c r="F142" s="10">
        <v>4.1</v>
      </c>
      <c r="G142" s="10">
        <v>4.4</v>
      </c>
      <c r="H142" s="10">
        <v>3.49</v>
      </c>
      <c r="I142" s="10">
        <v>3.91</v>
      </c>
    </row>
    <row r="143" ht="14.25" customHeight="1">
      <c r="A143" s="3" t="s">
        <v>264</v>
      </c>
      <c r="B143" s="10">
        <v>50.71</v>
      </c>
      <c r="C143" s="10">
        <v>62.41</v>
      </c>
      <c r="D143" s="10">
        <v>49.94</v>
      </c>
      <c r="E143" s="10">
        <v>45.67</v>
      </c>
      <c r="F143" s="10">
        <v>65.85</v>
      </c>
      <c r="G143" s="10">
        <v>69.77</v>
      </c>
      <c r="H143" s="10">
        <v>55.0</v>
      </c>
      <c r="I143" s="10">
        <v>54.26</v>
      </c>
    </row>
    <row r="144" ht="14.25" customHeight="1">
      <c r="A144" s="3" t="s">
        <v>265</v>
      </c>
      <c r="B144" s="10">
        <v>3.29</v>
      </c>
      <c r="C144" s="10">
        <v>3.45</v>
      </c>
      <c r="D144" s="10">
        <v>4.13</v>
      </c>
      <c r="E144" s="10">
        <v>3.59</v>
      </c>
      <c r="F144" s="10">
        <v>3.47</v>
      </c>
      <c r="G144" s="10">
        <v>3.08</v>
      </c>
      <c r="H144" s="10">
        <v>3.57</v>
      </c>
      <c r="I144" s="10">
        <v>3.53</v>
      </c>
    </row>
    <row r="145" ht="27.0" customHeight="1">
      <c r="A145" s="3" t="s">
        <v>329</v>
      </c>
      <c r="B145" s="10">
        <v>2341.92</v>
      </c>
      <c r="C145" s="10">
        <v>3317.78</v>
      </c>
      <c r="D145" s="10">
        <v>2572.15</v>
      </c>
      <c r="E145" s="10">
        <v>2457.37</v>
      </c>
      <c r="F145" s="10">
        <v>3205.15</v>
      </c>
      <c r="G145" s="10">
        <v>3541.28</v>
      </c>
      <c r="H145" s="10">
        <v>2653.02</v>
      </c>
      <c r="I145" s="10">
        <v>2843.05</v>
      </c>
    </row>
    <row r="146" ht="27.0" customHeight="1">
      <c r="A146" s="3" t="s">
        <v>330</v>
      </c>
      <c r="B146" s="10">
        <v>86.53</v>
      </c>
      <c r="C146" s="10">
        <v>134.81</v>
      </c>
      <c r="D146" s="10">
        <v>117.72</v>
      </c>
      <c r="E146" s="10">
        <v>76.98</v>
      </c>
      <c r="F146" s="10">
        <v>121.8</v>
      </c>
      <c r="G146" s="10">
        <v>138.82</v>
      </c>
      <c r="H146" s="10">
        <v>89.3</v>
      </c>
      <c r="I146" s="10">
        <v>119.62</v>
      </c>
    </row>
    <row r="147" ht="14.25" customHeight="1">
      <c r="A147" s="3" t="s">
        <v>268</v>
      </c>
      <c r="B147" s="10">
        <v>635.71</v>
      </c>
      <c r="C147" s="10">
        <v>728.82</v>
      </c>
      <c r="D147" s="10">
        <v>700.54</v>
      </c>
      <c r="E147" s="10">
        <v>651.62</v>
      </c>
      <c r="F147" s="10">
        <v>701.98</v>
      </c>
      <c r="G147" s="10">
        <v>725.82</v>
      </c>
      <c r="H147" s="10">
        <v>649.42</v>
      </c>
      <c r="I147" s="10">
        <v>703.36</v>
      </c>
    </row>
    <row r="148" ht="14.25" customHeight="1">
      <c r="A148" s="3" t="s">
        <v>269</v>
      </c>
      <c r="B148" s="10">
        <v>517.57</v>
      </c>
      <c r="C148" s="10">
        <v>721.98</v>
      </c>
      <c r="D148" s="10">
        <v>559.09</v>
      </c>
      <c r="E148" s="10">
        <v>519.59</v>
      </c>
      <c r="F148" s="10">
        <v>703.37</v>
      </c>
      <c r="G148" s="10">
        <v>790.39</v>
      </c>
      <c r="H148" s="10">
        <v>557.38</v>
      </c>
      <c r="I148" s="10">
        <v>530.27</v>
      </c>
    </row>
    <row r="149" ht="14.25" customHeight="1">
      <c r="A149" s="3" t="s">
        <v>270</v>
      </c>
      <c r="B149" s="10">
        <v>841.44</v>
      </c>
      <c r="C149" s="10">
        <v>1146.83</v>
      </c>
      <c r="D149" s="10">
        <v>963.68</v>
      </c>
      <c r="E149" s="10">
        <v>815.28</v>
      </c>
      <c r="F149" s="10">
        <v>1127.15</v>
      </c>
      <c r="G149" s="10">
        <v>1236.27</v>
      </c>
      <c r="H149" s="10">
        <v>911.39</v>
      </c>
      <c r="I149" s="10">
        <v>962.53</v>
      </c>
    </row>
    <row r="150" ht="14.25" customHeight="1">
      <c r="A150" s="3" t="s">
        <v>271</v>
      </c>
      <c r="B150" s="10">
        <v>32.34</v>
      </c>
      <c r="C150" s="10">
        <v>40.87</v>
      </c>
      <c r="D150" s="10">
        <v>25.44</v>
      </c>
      <c r="E150" s="10">
        <v>33.53</v>
      </c>
      <c r="F150" s="10">
        <v>41.7</v>
      </c>
      <c r="G150" s="10">
        <v>41.0</v>
      </c>
      <c r="H150" s="10">
        <v>36.45</v>
      </c>
      <c r="I150" s="10">
        <v>32.41</v>
      </c>
    </row>
    <row r="151" ht="14.25" customHeight="1">
      <c r="A151" s="3" t="s">
        <v>272</v>
      </c>
      <c r="B151" s="10">
        <v>29.24</v>
      </c>
      <c r="C151" s="10">
        <v>34.95</v>
      </c>
      <c r="D151" s="10">
        <v>35.02</v>
      </c>
      <c r="E151" s="10">
        <v>26.64</v>
      </c>
      <c r="F151" s="10">
        <v>37.08</v>
      </c>
      <c r="G151" s="10">
        <v>39.02</v>
      </c>
      <c r="H151" s="10">
        <v>29.35</v>
      </c>
      <c r="I151" s="10">
        <v>30.23</v>
      </c>
    </row>
    <row r="152" ht="14.25" customHeight="1">
      <c r="A152" s="3" t="s">
        <v>273</v>
      </c>
      <c r="B152" s="10">
        <v>458.42</v>
      </c>
      <c r="C152" s="10">
        <v>597.99</v>
      </c>
      <c r="D152" s="10">
        <v>544.3</v>
      </c>
      <c r="E152" s="10">
        <v>483.85</v>
      </c>
      <c r="F152" s="10">
        <v>582.85</v>
      </c>
      <c r="G152" s="10">
        <v>626.75</v>
      </c>
      <c r="H152" s="10">
        <v>508.83</v>
      </c>
      <c r="I152" s="10">
        <v>560.4</v>
      </c>
    </row>
    <row r="153" ht="14.25" customHeight="1">
      <c r="A153" s="3" t="s">
        <v>274</v>
      </c>
      <c r="B153" s="10">
        <v>25.66</v>
      </c>
      <c r="C153" s="10">
        <v>38.53</v>
      </c>
      <c r="D153" s="10">
        <v>36.8</v>
      </c>
      <c r="E153" s="10">
        <v>26.47</v>
      </c>
      <c r="F153" s="10">
        <v>38.72</v>
      </c>
      <c r="G153" s="10">
        <v>43.92</v>
      </c>
      <c r="H153" s="10">
        <v>27.35</v>
      </c>
      <c r="I153" s="10">
        <v>33.22</v>
      </c>
    </row>
    <row r="154" ht="14.25" customHeight="1">
      <c r="A154" s="3" t="s">
        <v>275</v>
      </c>
      <c r="B154" s="10">
        <v>357.65</v>
      </c>
      <c r="C154" s="10">
        <v>378.71</v>
      </c>
      <c r="D154" s="10">
        <v>372.2</v>
      </c>
      <c r="E154" s="10">
        <v>379.55</v>
      </c>
      <c r="F154" s="10">
        <v>369.51</v>
      </c>
      <c r="G154" s="10">
        <v>373.86</v>
      </c>
      <c r="H154" s="10">
        <v>380.01</v>
      </c>
      <c r="I154" s="10">
        <v>356.38</v>
      </c>
    </row>
    <row r="155" ht="14.25" customHeight="1">
      <c r="A155" s="3" t="s">
        <v>276</v>
      </c>
      <c r="B155" s="10">
        <v>468.91</v>
      </c>
      <c r="C155" s="10">
        <v>622.87</v>
      </c>
      <c r="D155" s="10">
        <v>576.45</v>
      </c>
      <c r="E155" s="10">
        <v>446.47</v>
      </c>
      <c r="F155" s="10">
        <v>613.45</v>
      </c>
      <c r="G155" s="10">
        <v>663.29</v>
      </c>
      <c r="H155" s="10">
        <v>484.3</v>
      </c>
      <c r="I155" s="10">
        <v>546.31</v>
      </c>
    </row>
    <row r="156" ht="14.25" customHeight="1">
      <c r="A156" s="3" t="s">
        <v>277</v>
      </c>
      <c r="B156" s="10">
        <v>114.37</v>
      </c>
      <c r="C156" s="10">
        <v>173.01</v>
      </c>
      <c r="D156" s="10">
        <v>146.8</v>
      </c>
      <c r="E156" s="10">
        <v>142.52</v>
      </c>
      <c r="F156" s="10">
        <v>163.11</v>
      </c>
      <c r="G156" s="10">
        <v>188.71</v>
      </c>
      <c r="H156" s="10">
        <v>138.59</v>
      </c>
      <c r="I156" s="10">
        <v>138.92</v>
      </c>
    </row>
    <row r="157" ht="14.25" customHeight="1">
      <c r="A157" s="3" t="s">
        <v>278</v>
      </c>
      <c r="B157" s="10">
        <v>3.3</v>
      </c>
      <c r="C157" s="10">
        <v>4.4</v>
      </c>
      <c r="D157" s="10">
        <v>3.16</v>
      </c>
      <c r="E157" s="10">
        <v>2.99</v>
      </c>
      <c r="F157" s="10">
        <v>4.42</v>
      </c>
      <c r="G157" s="10">
        <v>4.73</v>
      </c>
      <c r="H157" s="10">
        <v>3.73</v>
      </c>
      <c r="I157" s="10">
        <v>3.31</v>
      </c>
    </row>
    <row r="158" ht="27.0" customHeight="1">
      <c r="A158" s="3" t="s">
        <v>331</v>
      </c>
      <c r="B158" s="10">
        <v>5.6</v>
      </c>
      <c r="C158" s="10">
        <v>6.39</v>
      </c>
      <c r="D158" s="10">
        <v>5.58</v>
      </c>
      <c r="E158" s="10">
        <v>5.29</v>
      </c>
      <c r="F158" s="10">
        <v>5.99</v>
      </c>
      <c r="G158" s="10">
        <v>6.18</v>
      </c>
      <c r="H158" s="10">
        <v>5.91</v>
      </c>
      <c r="I158" s="10">
        <v>6.29</v>
      </c>
    </row>
    <row r="159" ht="14.25" customHeight="1">
      <c r="A159" s="3" t="s">
        <v>280</v>
      </c>
      <c r="B159" s="10">
        <v>3798.75</v>
      </c>
      <c r="C159" s="10">
        <v>5379.29</v>
      </c>
      <c r="D159" s="10">
        <v>4704.61</v>
      </c>
      <c r="E159" s="10">
        <v>3753.49</v>
      </c>
      <c r="F159" s="10">
        <v>5144.46</v>
      </c>
      <c r="G159" s="10">
        <v>5654.89</v>
      </c>
      <c r="H159" s="10">
        <v>4096.44</v>
      </c>
      <c r="I159" s="10">
        <v>4792.01</v>
      </c>
    </row>
    <row r="160" ht="27.0" customHeight="1">
      <c r="A160" s="3" t="s">
        <v>332</v>
      </c>
      <c r="B160" s="10">
        <v>127.66</v>
      </c>
      <c r="C160" s="10">
        <v>197.39</v>
      </c>
      <c r="D160" s="10">
        <v>184.38</v>
      </c>
      <c r="E160" s="10">
        <v>136.78</v>
      </c>
      <c r="F160" s="10">
        <v>185.31</v>
      </c>
      <c r="G160" s="10">
        <v>210.83</v>
      </c>
      <c r="H160" s="10">
        <v>137.54</v>
      </c>
      <c r="I160" s="10">
        <v>177.73</v>
      </c>
    </row>
    <row r="161" ht="14.25" customHeight="1">
      <c r="A161" s="3" t="s">
        <v>282</v>
      </c>
      <c r="B161" s="10">
        <v>5698.18</v>
      </c>
      <c r="C161" s="10">
        <v>6095.79</v>
      </c>
      <c r="D161" s="10">
        <v>5326.75</v>
      </c>
      <c r="E161" s="10">
        <v>5893.57</v>
      </c>
      <c r="F161" s="10">
        <v>6357.37</v>
      </c>
      <c r="G161" s="10">
        <v>6545.17</v>
      </c>
      <c r="H161" s="10">
        <v>6183.29</v>
      </c>
      <c r="I161" s="10">
        <v>5250.59</v>
      </c>
    </row>
    <row r="162" ht="14.25" customHeight="1">
      <c r="A162" s="3" t="s">
        <v>283</v>
      </c>
      <c r="B162" s="10">
        <v>1.18</v>
      </c>
      <c r="C162" s="10">
        <v>1.5</v>
      </c>
      <c r="D162" s="10">
        <v>1.2</v>
      </c>
      <c r="E162" s="10">
        <v>1.23</v>
      </c>
      <c r="F162" s="10">
        <v>1.31</v>
      </c>
      <c r="G162" s="10">
        <v>1.28</v>
      </c>
      <c r="H162" s="10">
        <v>1.29</v>
      </c>
      <c r="I162" s="10">
        <v>1.39</v>
      </c>
    </row>
    <row r="163" ht="14.25" customHeight="1">
      <c r="A163" s="3" t="s">
        <v>284</v>
      </c>
      <c r="B163" s="10">
        <v>8.54</v>
      </c>
      <c r="C163" s="10">
        <v>10.29</v>
      </c>
      <c r="D163" s="10">
        <v>8.33</v>
      </c>
      <c r="E163" s="10">
        <v>8.17</v>
      </c>
      <c r="F163" s="10">
        <v>9.99</v>
      </c>
      <c r="G163" s="10">
        <v>10.43</v>
      </c>
      <c r="H163" s="10">
        <v>8.97</v>
      </c>
      <c r="I163" s="10">
        <v>9.3</v>
      </c>
    </row>
    <row r="164" ht="14.25" customHeight="1">
      <c r="A164" s="3" t="s">
        <v>285</v>
      </c>
      <c r="B164" s="10">
        <v>25.06</v>
      </c>
      <c r="C164" s="10">
        <v>30.64</v>
      </c>
      <c r="D164" s="10">
        <v>26.34</v>
      </c>
      <c r="E164" s="10">
        <v>23.48</v>
      </c>
      <c r="F164" s="10">
        <v>30.21</v>
      </c>
      <c r="G164" s="10">
        <v>32.23</v>
      </c>
      <c r="H164" s="10">
        <v>26.74</v>
      </c>
      <c r="I164" s="10">
        <v>28.31</v>
      </c>
    </row>
    <row r="165" ht="14.25" customHeight="1">
      <c r="A165" s="3" t="s">
        <v>287</v>
      </c>
      <c r="B165" s="10">
        <v>105.86</v>
      </c>
      <c r="C165" s="10">
        <v>143.75</v>
      </c>
      <c r="D165" s="10">
        <v>107.64</v>
      </c>
      <c r="E165" s="10">
        <v>133.08</v>
      </c>
      <c r="F165" s="10">
        <v>135.49</v>
      </c>
      <c r="G165" s="10">
        <v>152.24</v>
      </c>
      <c r="H165" s="10">
        <v>123.81</v>
      </c>
      <c r="I165" s="10">
        <v>109.86</v>
      </c>
    </row>
    <row r="166" ht="27.0" customHeight="1">
      <c r="A166" s="3" t="s">
        <v>333</v>
      </c>
      <c r="B166" s="10">
        <v>357.65</v>
      </c>
      <c r="C166" s="10">
        <v>378.71</v>
      </c>
      <c r="D166" s="10">
        <v>372.2</v>
      </c>
      <c r="E166" s="10">
        <v>379.55</v>
      </c>
      <c r="F166" s="10">
        <v>369.51</v>
      </c>
      <c r="G166" s="10">
        <v>373.86</v>
      </c>
      <c r="H166" s="10">
        <v>380.01</v>
      </c>
      <c r="I166" s="10">
        <v>356.38</v>
      </c>
    </row>
    <row r="167" ht="14.25" customHeight="1">
      <c r="A167" s="3" t="s">
        <v>289</v>
      </c>
      <c r="B167" s="10">
        <v>99.69</v>
      </c>
      <c r="C167" s="10">
        <v>133.07</v>
      </c>
      <c r="D167" s="10">
        <v>124.79</v>
      </c>
      <c r="E167" s="10">
        <v>98.61</v>
      </c>
      <c r="F167" s="10">
        <v>128.06</v>
      </c>
      <c r="G167" s="10">
        <v>136.26</v>
      </c>
      <c r="H167" s="10">
        <v>110.96</v>
      </c>
      <c r="I167" s="10">
        <v>122.82</v>
      </c>
    </row>
    <row r="168" ht="27.0" customHeight="1">
      <c r="A168" s="3" t="s">
        <v>334</v>
      </c>
      <c r="B168" s="10">
        <v>175.61</v>
      </c>
      <c r="C168" s="10">
        <v>211.71</v>
      </c>
      <c r="D168" s="10">
        <v>181.01</v>
      </c>
      <c r="E168" s="10">
        <v>188.75</v>
      </c>
      <c r="F168" s="10">
        <v>205.81</v>
      </c>
      <c r="G168" s="10">
        <v>220.48</v>
      </c>
      <c r="H168" s="10">
        <v>198.89</v>
      </c>
      <c r="I168" s="10">
        <v>185.99</v>
      </c>
    </row>
    <row r="169" ht="14.25" customHeight="1">
      <c r="A169" s="3" t="s">
        <v>291</v>
      </c>
      <c r="B169" s="10">
        <v>735.87</v>
      </c>
      <c r="C169" s="10">
        <v>954.4</v>
      </c>
      <c r="D169" s="10">
        <v>797.02</v>
      </c>
      <c r="E169" s="10">
        <v>717.51</v>
      </c>
      <c r="F169" s="10">
        <v>937.33</v>
      </c>
      <c r="G169" s="10">
        <v>997.61</v>
      </c>
      <c r="H169" s="10">
        <v>812.95</v>
      </c>
      <c r="I169" s="10">
        <v>801.49</v>
      </c>
    </row>
    <row r="170" ht="14.25" customHeight="1">
      <c r="A170" s="3" t="s">
        <v>292</v>
      </c>
      <c r="B170" s="10">
        <v>1142.65</v>
      </c>
      <c r="C170" s="10">
        <v>1312.69</v>
      </c>
      <c r="D170" s="10">
        <v>1223.04</v>
      </c>
      <c r="E170" s="10">
        <v>1135.55</v>
      </c>
      <c r="F170" s="10">
        <v>1312.26</v>
      </c>
      <c r="G170" s="10">
        <v>1392.8</v>
      </c>
      <c r="H170" s="10">
        <v>1267.88</v>
      </c>
      <c r="I170" s="10">
        <v>1211.58</v>
      </c>
    </row>
    <row r="171" ht="14.25" customHeight="1">
      <c r="A171" s="3" t="s">
        <v>293</v>
      </c>
      <c r="B171" s="10">
        <v>2.94</v>
      </c>
      <c r="C171" s="10">
        <v>3.57</v>
      </c>
      <c r="D171" s="10">
        <v>3.51</v>
      </c>
      <c r="E171" s="10">
        <v>3.43</v>
      </c>
      <c r="F171" s="10">
        <v>3.34</v>
      </c>
      <c r="G171" s="10">
        <v>3.4</v>
      </c>
      <c r="H171" s="10">
        <v>3.17</v>
      </c>
      <c r="I171" s="10">
        <v>3.47</v>
      </c>
    </row>
    <row r="172" ht="14.25" customHeight="1">
      <c r="A172" s="3" t="s">
        <v>294</v>
      </c>
      <c r="B172" s="10">
        <v>982.84</v>
      </c>
      <c r="C172" s="10">
        <v>1234.7</v>
      </c>
      <c r="D172" s="10">
        <v>1119.2</v>
      </c>
      <c r="E172" s="10">
        <v>951.17</v>
      </c>
      <c r="F172" s="10">
        <v>1165.02</v>
      </c>
      <c r="G172" s="10">
        <v>1209.51</v>
      </c>
      <c r="H172" s="10">
        <v>1041.74</v>
      </c>
      <c r="I172" s="10">
        <v>1159.19</v>
      </c>
    </row>
    <row r="173" ht="14.25" customHeight="1">
      <c r="A173" s="3" t="s">
        <v>295</v>
      </c>
      <c r="B173" s="10">
        <v>10.61</v>
      </c>
      <c r="C173" s="10">
        <v>12.4</v>
      </c>
      <c r="D173" s="10">
        <v>11.65</v>
      </c>
      <c r="E173" s="10">
        <v>10.9</v>
      </c>
      <c r="F173" s="10">
        <v>12.33</v>
      </c>
      <c r="G173" s="10">
        <v>12.57</v>
      </c>
      <c r="H173" s="10">
        <v>11.54</v>
      </c>
      <c r="I173" s="10">
        <v>12.08</v>
      </c>
    </row>
    <row r="174" ht="27.0" customHeight="1">
      <c r="A174" s="3" t="s">
        <v>335</v>
      </c>
      <c r="B174" s="10">
        <v>70.21</v>
      </c>
      <c r="C174" s="10">
        <v>81.77</v>
      </c>
      <c r="D174" s="10">
        <v>59.4</v>
      </c>
      <c r="E174" s="10">
        <v>71.82</v>
      </c>
      <c r="F174" s="10">
        <v>81.54</v>
      </c>
      <c r="G174" s="10">
        <v>86.37</v>
      </c>
      <c r="H174" s="10">
        <v>76.69</v>
      </c>
      <c r="I174" s="10">
        <v>70.45</v>
      </c>
    </row>
    <row r="175" ht="14.25" customHeight="1">
      <c r="A175" s="3" t="s">
        <v>297</v>
      </c>
      <c r="B175" s="10">
        <v>15.08</v>
      </c>
      <c r="C175" s="10">
        <v>19.75</v>
      </c>
      <c r="D175" s="10">
        <v>17.8</v>
      </c>
      <c r="E175" s="10">
        <v>19.31</v>
      </c>
      <c r="F175" s="10">
        <v>20.29</v>
      </c>
      <c r="G175" s="10">
        <v>21.66</v>
      </c>
      <c r="H175" s="10">
        <v>17.17</v>
      </c>
      <c r="I175" s="10">
        <v>17.82</v>
      </c>
    </row>
    <row r="176" ht="14.25" customHeight="1">
      <c r="A176" s="3" t="s">
        <v>298</v>
      </c>
      <c r="B176" s="10">
        <v>6.7</v>
      </c>
      <c r="C176" s="10">
        <v>8.27</v>
      </c>
      <c r="D176" s="10">
        <v>6.95</v>
      </c>
      <c r="E176" s="10">
        <v>6.19</v>
      </c>
      <c r="F176" s="10">
        <v>8.35</v>
      </c>
      <c r="G176" s="10">
        <v>8.89</v>
      </c>
      <c r="H176" s="10">
        <v>7.09</v>
      </c>
      <c r="I176" s="10">
        <v>7.74</v>
      </c>
    </row>
    <row r="177" ht="14.25" customHeight="1">
      <c r="A177" s="3" t="s">
        <v>299</v>
      </c>
    </row>
    <row r="178" ht="14.25" customHeight="1">
      <c r="A178" s="1" t="s">
        <v>336</v>
      </c>
    </row>
    <row r="179" ht="15.0" customHeight="1">
      <c r="A179" s="8" t="s">
        <v>337</v>
      </c>
    </row>
    <row r="180" ht="14.25" customHeight="1">
      <c r="A180" s="8"/>
    </row>
    <row r="181" ht="15.0" customHeight="1">
      <c r="A181" s="8" t="s">
        <v>338</v>
      </c>
    </row>
    <row r="182" ht="33.0" customHeight="1">
      <c r="A182" s="8" t="s">
        <v>339</v>
      </c>
    </row>
    <row r="183" hidden="1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A1:E1"/>
    <mergeCell ref="F1:I1"/>
    <mergeCell ref="A2:E2"/>
    <mergeCell ref="F2:I2"/>
    <mergeCell ref="A3:I3"/>
    <mergeCell ref="A5:I5"/>
    <mergeCell ref="A6:I6"/>
    <mergeCell ref="A7:I7"/>
    <mergeCell ref="A10:I10"/>
    <mergeCell ref="A12:I12"/>
    <mergeCell ref="A89:I89"/>
    <mergeCell ref="A90:I90"/>
    <mergeCell ref="A91:I91"/>
    <mergeCell ref="A93:I93"/>
    <mergeCell ref="A179:I179"/>
    <mergeCell ref="A180:I180"/>
    <mergeCell ref="A181:I181"/>
    <mergeCell ref="A182:I182"/>
    <mergeCell ref="A94:I94"/>
    <mergeCell ref="A95:I95"/>
    <mergeCell ref="A97:I97"/>
    <mergeCell ref="A99:I99"/>
    <mergeCell ref="A101:I101"/>
    <mergeCell ref="A177:I177"/>
    <mergeCell ref="A178:I178"/>
  </mergeCells>
  <printOptions horizontalCentered="1"/>
  <pageMargins bottom="0.5" footer="0.0" header="0.0" left="0.5" right="0.5" top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10.14"/>
    <col customWidth="1" min="3" max="3" width="11.43"/>
    <col customWidth="1" min="4" max="4" width="11.29"/>
    <col customWidth="1" min="5" max="6" width="10.71"/>
    <col customWidth="1" min="7" max="7" width="11.71"/>
    <col customWidth="1" min="8" max="8" width="11.14"/>
    <col customWidth="1" min="9" max="9" width="11.43"/>
    <col customWidth="1" min="10" max="26" width="8.71"/>
  </cols>
  <sheetData>
    <row r="1" ht="38.25" customHeight="1">
      <c r="A1" s="1" t="s">
        <v>340</v>
      </c>
      <c r="F1" s="2"/>
    </row>
    <row r="2" ht="14.25" customHeight="1">
      <c r="A2" s="8"/>
    </row>
    <row r="3" ht="27.0" customHeight="1">
      <c r="A3" s="1"/>
      <c r="B3" s="2" t="s">
        <v>341</v>
      </c>
      <c r="C3" s="2" t="s">
        <v>342</v>
      </c>
      <c r="D3" s="2" t="s">
        <v>343</v>
      </c>
      <c r="E3" s="2" t="s">
        <v>344</v>
      </c>
      <c r="F3" s="2" t="s">
        <v>345</v>
      </c>
      <c r="G3" s="2" t="s">
        <v>346</v>
      </c>
      <c r="H3" s="2" t="s">
        <v>347</v>
      </c>
      <c r="I3" s="2" t="s">
        <v>348</v>
      </c>
    </row>
    <row r="4" ht="11.25" customHeight="1">
      <c r="A4" s="1"/>
    </row>
    <row r="5" ht="14.25" customHeight="1">
      <c r="A5" s="1" t="s">
        <v>349</v>
      </c>
    </row>
    <row r="6" ht="2.25" customHeight="1">
      <c r="A6" s="1"/>
    </row>
    <row r="7" ht="14.25" customHeight="1">
      <c r="A7" s="1" t="s">
        <v>350</v>
      </c>
    </row>
    <row r="8" ht="14.25" customHeight="1">
      <c r="A8" s="3" t="s">
        <v>351</v>
      </c>
      <c r="B8" s="7">
        <v>860.0</v>
      </c>
      <c r="C8" s="7">
        <v>2526.0</v>
      </c>
      <c r="D8" s="7">
        <v>157.0</v>
      </c>
      <c r="E8" s="7">
        <v>1104.0</v>
      </c>
      <c r="F8" s="7">
        <v>3954.0</v>
      </c>
      <c r="G8" s="7">
        <v>1420.0</v>
      </c>
      <c r="H8" s="7">
        <v>1749.0</v>
      </c>
      <c r="I8" s="7">
        <v>199.0</v>
      </c>
    </row>
    <row r="9" ht="27.0" customHeight="1">
      <c r="A9" s="3" t="s">
        <v>352</v>
      </c>
      <c r="B9" s="9">
        <v>57445.0</v>
      </c>
      <c r="C9" s="9">
        <v>109451.0</v>
      </c>
      <c r="D9" s="9">
        <v>67993.0</v>
      </c>
      <c r="E9" s="9">
        <v>59873.0</v>
      </c>
      <c r="F9" s="9">
        <v>87138.0</v>
      </c>
      <c r="G9" s="9">
        <v>111118.0</v>
      </c>
      <c r="H9" s="9">
        <v>65882.0</v>
      </c>
      <c r="I9" s="9">
        <v>60796.0</v>
      </c>
    </row>
    <row r="10" ht="27.0" customHeight="1">
      <c r="A10" s="3" t="s">
        <v>353</v>
      </c>
      <c r="B10" s="9">
        <v>48373.0</v>
      </c>
      <c r="C10" s="9">
        <v>75220.0</v>
      </c>
      <c r="D10" s="9">
        <v>50948.0</v>
      </c>
      <c r="E10" s="9">
        <v>44275.0</v>
      </c>
      <c r="F10" s="9">
        <v>74101.0</v>
      </c>
      <c r="G10" s="9">
        <v>90458.0</v>
      </c>
      <c r="H10" s="9">
        <v>53292.0</v>
      </c>
      <c r="I10" s="9">
        <v>54243.0</v>
      </c>
    </row>
    <row r="11" ht="14.25" customHeight="1">
      <c r="A11" s="1" t="s">
        <v>354</v>
      </c>
    </row>
    <row r="12" ht="2.25" customHeight="1">
      <c r="A12" s="1"/>
    </row>
    <row r="13" ht="14.25" customHeight="1">
      <c r="A13" s="1" t="s">
        <v>355</v>
      </c>
    </row>
    <row r="14" ht="14.25" customHeight="1">
      <c r="A14" s="3" t="s">
        <v>12</v>
      </c>
      <c r="B14" s="7">
        <v>1715.0</v>
      </c>
      <c r="C14" s="7">
        <v>3708.0</v>
      </c>
      <c r="D14" s="7">
        <v>881.0</v>
      </c>
      <c r="E14" s="7">
        <v>735.0</v>
      </c>
      <c r="F14" s="7">
        <v>3359.0</v>
      </c>
      <c r="G14" s="7">
        <v>2233.0</v>
      </c>
      <c r="H14" s="7">
        <v>2613.0</v>
      </c>
      <c r="I14" s="7">
        <v>62.0</v>
      </c>
    </row>
    <row r="15" ht="14.25" customHeight="1">
      <c r="A15" s="3" t="s">
        <v>356</v>
      </c>
      <c r="B15" s="7">
        <v>78.0</v>
      </c>
      <c r="C15" s="7">
        <v>330.0</v>
      </c>
      <c r="D15" s="7">
        <v>41.0</v>
      </c>
      <c r="E15" s="7">
        <v>87.0</v>
      </c>
      <c r="F15" s="7">
        <v>448.0</v>
      </c>
      <c r="G15" s="7">
        <v>264.0</v>
      </c>
      <c r="H15" s="7">
        <v>204.0</v>
      </c>
      <c r="I15" s="7">
        <v>4.0</v>
      </c>
    </row>
    <row r="16" ht="14.25" customHeight="1">
      <c r="A16" s="3" t="s">
        <v>299</v>
      </c>
    </row>
    <row r="17" ht="2.25" customHeight="1">
      <c r="A17" s="1"/>
    </row>
    <row r="18" ht="14.25" customHeight="1">
      <c r="A18" s="1" t="s">
        <v>357</v>
      </c>
    </row>
    <row r="19" ht="14.25" customHeight="1">
      <c r="A19" s="1" t="s">
        <v>358</v>
      </c>
    </row>
    <row r="20" ht="14.25" customHeight="1">
      <c r="A20" s="3" t="s">
        <v>359</v>
      </c>
      <c r="B20" s="10">
        <v>283.21</v>
      </c>
      <c r="C20" s="10">
        <v>316.95</v>
      </c>
      <c r="D20" s="10">
        <v>264.9</v>
      </c>
      <c r="E20" s="10">
        <v>270.57</v>
      </c>
      <c r="F20" s="10">
        <v>311.36</v>
      </c>
      <c r="G20" s="10">
        <v>303.91</v>
      </c>
      <c r="H20" s="10">
        <v>306.87</v>
      </c>
      <c r="I20" s="10">
        <v>305.68</v>
      </c>
    </row>
    <row r="21" ht="14.25" customHeight="1">
      <c r="A21" s="3" t="s">
        <v>360</v>
      </c>
      <c r="B21" s="10">
        <v>99.97</v>
      </c>
      <c r="C21" s="10">
        <v>143.26</v>
      </c>
      <c r="D21" s="10">
        <v>123.69</v>
      </c>
      <c r="E21" s="10">
        <v>105.4</v>
      </c>
      <c r="F21" s="10">
        <v>144.95</v>
      </c>
      <c r="G21" s="10">
        <v>151.37</v>
      </c>
      <c r="H21" s="10">
        <v>109.85</v>
      </c>
      <c r="I21" s="10">
        <v>114.08</v>
      </c>
    </row>
    <row r="22" ht="14.25" customHeight="1">
      <c r="A22" s="3" t="s">
        <v>361</v>
      </c>
      <c r="B22" s="10">
        <v>1331.48</v>
      </c>
      <c r="C22" s="10">
        <v>1622.0</v>
      </c>
      <c r="D22" s="10">
        <v>1396.78</v>
      </c>
      <c r="E22" s="10">
        <v>1286.31</v>
      </c>
      <c r="F22" s="10">
        <v>1608.74</v>
      </c>
      <c r="G22" s="10">
        <v>1691.79</v>
      </c>
      <c r="H22" s="10">
        <v>1450.02</v>
      </c>
      <c r="I22" s="10">
        <v>1508.24</v>
      </c>
    </row>
    <row r="23" ht="27.0" customHeight="1">
      <c r="A23" s="3" t="s">
        <v>362</v>
      </c>
      <c r="B23" s="10">
        <v>442.61</v>
      </c>
      <c r="C23" s="10">
        <v>658.43</v>
      </c>
      <c r="D23" s="10">
        <v>552.69</v>
      </c>
      <c r="E23" s="10">
        <v>421.0</v>
      </c>
      <c r="F23" s="10">
        <v>635.66</v>
      </c>
      <c r="G23" s="10">
        <v>722.18</v>
      </c>
      <c r="H23" s="10">
        <v>471.81</v>
      </c>
      <c r="I23" s="10">
        <v>518.16</v>
      </c>
    </row>
    <row r="24" ht="14.25" customHeight="1">
      <c r="A24" s="3" t="s">
        <v>363</v>
      </c>
      <c r="B24" s="10">
        <v>820.11</v>
      </c>
      <c r="C24" s="10">
        <v>1012.85</v>
      </c>
      <c r="D24" s="10">
        <v>818.05</v>
      </c>
      <c r="E24" s="10">
        <v>805.7</v>
      </c>
      <c r="F24" s="10">
        <v>1009.07</v>
      </c>
      <c r="G24" s="10">
        <v>1062.32</v>
      </c>
      <c r="H24" s="10">
        <v>890.7</v>
      </c>
      <c r="I24" s="10">
        <v>915.08</v>
      </c>
    </row>
    <row r="25" ht="27.0" customHeight="1">
      <c r="A25" s="3" t="s">
        <v>364</v>
      </c>
      <c r="B25" s="10">
        <v>209.59</v>
      </c>
      <c r="C25" s="10">
        <v>258.99</v>
      </c>
      <c r="D25" s="10">
        <v>227.12</v>
      </c>
      <c r="E25" s="10">
        <v>198.09</v>
      </c>
      <c r="F25" s="10">
        <v>259.69</v>
      </c>
      <c r="G25" s="10">
        <v>278.91</v>
      </c>
      <c r="H25" s="10">
        <v>216.46</v>
      </c>
      <c r="I25" s="10">
        <v>216.01</v>
      </c>
    </row>
    <row r="26" ht="14.25" customHeight="1">
      <c r="A26" s="3" t="s">
        <v>299</v>
      </c>
    </row>
    <row r="27" ht="14.25" customHeight="1">
      <c r="A27" s="1" t="s">
        <v>365</v>
      </c>
    </row>
    <row r="28" ht="27.0" customHeight="1">
      <c r="A28" s="3" t="s">
        <v>366</v>
      </c>
      <c r="B28" s="10">
        <v>48.74</v>
      </c>
      <c r="C28" s="10">
        <v>61.59</v>
      </c>
      <c r="D28" s="10">
        <v>50.82</v>
      </c>
      <c r="E28" s="10">
        <v>48.36</v>
      </c>
      <c r="F28" s="10">
        <v>60.43</v>
      </c>
      <c r="G28" s="10">
        <v>62.37</v>
      </c>
      <c r="H28" s="10">
        <v>53.5</v>
      </c>
      <c r="I28" s="10">
        <v>51.63</v>
      </c>
    </row>
    <row r="29" ht="2.25" customHeight="1">
      <c r="A29" s="1"/>
      <c r="B29" s="2"/>
      <c r="C29" s="2"/>
      <c r="D29" s="2"/>
      <c r="E29" s="2"/>
      <c r="F29" s="2"/>
      <c r="G29" s="2"/>
      <c r="H29" s="2"/>
      <c r="I29" s="2"/>
    </row>
    <row r="30" ht="2.25" customHeight="1">
      <c r="A30" s="1"/>
    </row>
    <row r="31" ht="14.25" customHeight="1">
      <c r="A31" s="1" t="s">
        <v>367</v>
      </c>
    </row>
    <row r="32" ht="14.25" customHeight="1">
      <c r="A32" s="1" t="s">
        <v>368</v>
      </c>
    </row>
    <row r="33" ht="14.25" customHeight="1">
      <c r="A33" s="3" t="s">
        <v>359</v>
      </c>
      <c r="B33" s="10">
        <v>278.96</v>
      </c>
      <c r="C33" s="10">
        <v>312.48</v>
      </c>
      <c r="D33" s="10">
        <v>260.89</v>
      </c>
      <c r="E33" s="10">
        <v>261.66</v>
      </c>
      <c r="F33" s="10">
        <v>303.15</v>
      </c>
      <c r="G33" s="10">
        <v>292.73</v>
      </c>
      <c r="H33" s="10">
        <v>300.54</v>
      </c>
      <c r="I33" s="10">
        <v>297.3</v>
      </c>
    </row>
    <row r="34" ht="14.25" customHeight="1">
      <c r="A34" s="3" t="s">
        <v>360</v>
      </c>
      <c r="B34" s="10">
        <v>112.82</v>
      </c>
      <c r="C34" s="10">
        <v>157.61</v>
      </c>
      <c r="D34" s="10">
        <v>126.59</v>
      </c>
      <c r="E34" s="10">
        <v>116.7</v>
      </c>
      <c r="F34" s="10">
        <v>153.77</v>
      </c>
      <c r="G34" s="10">
        <v>170.38</v>
      </c>
      <c r="H34" s="10">
        <v>123.66</v>
      </c>
      <c r="I34" s="10">
        <v>123.07</v>
      </c>
    </row>
    <row r="35" ht="14.25" customHeight="1">
      <c r="A35" s="3" t="s">
        <v>361</v>
      </c>
      <c r="B35" s="10">
        <v>1387.93</v>
      </c>
      <c r="C35" s="10">
        <v>1673.37</v>
      </c>
      <c r="D35" s="10">
        <v>1479.52</v>
      </c>
      <c r="E35" s="10">
        <v>1313.61</v>
      </c>
      <c r="F35" s="10">
        <v>1685.89</v>
      </c>
      <c r="G35" s="10">
        <v>1749.97</v>
      </c>
      <c r="H35" s="10">
        <v>1518.0</v>
      </c>
      <c r="I35" s="10">
        <v>1601.21</v>
      </c>
    </row>
    <row r="36" ht="27.0" customHeight="1">
      <c r="A36" s="3" t="s">
        <v>369</v>
      </c>
      <c r="B36" s="10">
        <v>508.67</v>
      </c>
      <c r="C36" s="10">
        <v>728.67</v>
      </c>
      <c r="D36" s="10">
        <v>632.14</v>
      </c>
      <c r="E36" s="10">
        <v>478.27</v>
      </c>
      <c r="F36" s="10">
        <v>709.67</v>
      </c>
      <c r="G36" s="10">
        <v>800.9</v>
      </c>
      <c r="H36" s="10">
        <v>535.82</v>
      </c>
      <c r="I36" s="10">
        <v>604.73</v>
      </c>
    </row>
    <row r="37" ht="14.25" customHeight="1">
      <c r="A37" s="3" t="s">
        <v>363</v>
      </c>
      <c r="B37" s="10">
        <v>868.27</v>
      </c>
      <c r="C37" s="10">
        <v>1049.5</v>
      </c>
      <c r="D37" s="10">
        <v>843.63</v>
      </c>
      <c r="E37" s="10">
        <v>830.95</v>
      </c>
      <c r="F37" s="10">
        <v>1048.48</v>
      </c>
      <c r="G37" s="10">
        <v>1091.28</v>
      </c>
      <c r="H37" s="10">
        <v>929.44</v>
      </c>
      <c r="I37" s="10">
        <v>957.08</v>
      </c>
    </row>
    <row r="38" ht="27.0" customHeight="1">
      <c r="A38" s="3" t="s">
        <v>370</v>
      </c>
      <c r="B38" s="10">
        <v>224.46</v>
      </c>
      <c r="C38" s="10">
        <v>276.76</v>
      </c>
      <c r="D38" s="10">
        <v>241.93</v>
      </c>
      <c r="E38" s="10">
        <v>210.22</v>
      </c>
      <c r="F38" s="10">
        <v>274.5</v>
      </c>
      <c r="G38" s="10">
        <v>293.84</v>
      </c>
      <c r="H38" s="10">
        <v>230.0</v>
      </c>
      <c r="I38" s="10">
        <v>231.7</v>
      </c>
    </row>
    <row r="39" ht="14.25" customHeight="1">
      <c r="A39" s="3" t="s">
        <v>299</v>
      </c>
    </row>
    <row r="40" ht="14.25" customHeight="1">
      <c r="A40" s="1" t="s">
        <v>371</v>
      </c>
    </row>
    <row r="41" ht="27.0" customHeight="1">
      <c r="A41" s="3" t="s">
        <v>372</v>
      </c>
      <c r="B41" s="10">
        <v>53.85</v>
      </c>
      <c r="C41" s="10">
        <v>66.84</v>
      </c>
      <c r="D41" s="10">
        <v>59.24</v>
      </c>
      <c r="E41" s="10">
        <v>52.03</v>
      </c>
      <c r="F41" s="10">
        <v>65.97</v>
      </c>
      <c r="G41" s="10">
        <v>70.37</v>
      </c>
      <c r="H41" s="10">
        <v>56.33</v>
      </c>
      <c r="I41" s="10">
        <v>57.98</v>
      </c>
    </row>
    <row r="42" ht="2.25" customHeight="1">
      <c r="A42" s="1"/>
      <c r="B42" s="2"/>
      <c r="C42" s="2"/>
      <c r="D42" s="2"/>
      <c r="E42" s="2"/>
      <c r="F42" s="2"/>
      <c r="G42" s="2"/>
      <c r="H42" s="2"/>
      <c r="I42" s="2"/>
    </row>
    <row r="43" ht="14.25" customHeight="1">
      <c r="A43" s="3" t="s">
        <v>299</v>
      </c>
    </row>
    <row r="44" ht="27.0" customHeight="1">
      <c r="A44" s="1" t="s">
        <v>373</v>
      </c>
    </row>
    <row r="45" ht="14.25" customHeight="1">
      <c r="A45" s="3" t="s">
        <v>299</v>
      </c>
    </row>
    <row r="46" ht="14.25" customHeight="1">
      <c r="A46" s="8"/>
    </row>
    <row r="47" ht="15.0" customHeight="1">
      <c r="A47" s="8" t="s">
        <v>374</v>
      </c>
    </row>
    <row r="48" ht="15.0" customHeight="1">
      <c r="A48" s="8" t="s">
        <v>375</v>
      </c>
    </row>
    <row r="49" ht="45.75" customHeight="1">
      <c r="A49" s="8" t="s">
        <v>376</v>
      </c>
    </row>
    <row r="50" hidden="1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8">
    <mergeCell ref="A1:E1"/>
    <mergeCell ref="F1:I1"/>
    <mergeCell ref="A2:I2"/>
    <mergeCell ref="A4:I4"/>
    <mergeCell ref="A5:I5"/>
    <mergeCell ref="A6:I6"/>
    <mergeCell ref="A7:I7"/>
    <mergeCell ref="A11:I11"/>
    <mergeCell ref="A12:I12"/>
    <mergeCell ref="A13:I13"/>
    <mergeCell ref="A16:I16"/>
    <mergeCell ref="A17:I17"/>
    <mergeCell ref="A18:I18"/>
    <mergeCell ref="A19:I19"/>
    <mergeCell ref="A43:I43"/>
    <mergeCell ref="A44:I44"/>
    <mergeCell ref="A45:I45"/>
    <mergeCell ref="A46:I46"/>
    <mergeCell ref="A47:I47"/>
    <mergeCell ref="A48:I48"/>
    <mergeCell ref="A49:I49"/>
    <mergeCell ref="A26:I26"/>
    <mergeCell ref="A27:I27"/>
    <mergeCell ref="A30:I30"/>
    <mergeCell ref="A31:I31"/>
    <mergeCell ref="A32:I32"/>
    <mergeCell ref="A39:I39"/>
    <mergeCell ref="A40:I40"/>
  </mergeCells>
  <printOptions horizontalCentered="1"/>
  <pageMargins bottom="0.5" footer="0.0" header="0.0" left="0.5" right="0.5" top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86"/>
    <col customWidth="1" min="2" max="2" width="11.57"/>
    <col customWidth="1" min="3" max="3" width="13.86"/>
    <col customWidth="1" min="4" max="4" width="12.86"/>
    <col customWidth="1" min="5" max="5" width="12.43"/>
    <col customWidth="1" min="6" max="6" width="13.0"/>
    <col customWidth="1" min="7" max="7" width="14.29"/>
    <col customWidth="1" min="8" max="8" width="13.43"/>
    <col customWidth="1" min="9" max="9" width="13.29"/>
    <col customWidth="1" min="10" max="26" width="8.71"/>
  </cols>
  <sheetData>
    <row r="1" ht="38.25" customHeight="1">
      <c r="A1" s="1" t="s">
        <v>377</v>
      </c>
      <c r="F1" s="2"/>
    </row>
    <row r="2" ht="14.25" customHeight="1">
      <c r="A2" s="3" t="s">
        <v>378</v>
      </c>
      <c r="F2" s="1"/>
    </row>
    <row r="3" ht="11.25" customHeight="1">
      <c r="A3" s="1"/>
    </row>
    <row r="4" ht="27.0" customHeight="1">
      <c r="A4" s="1"/>
      <c r="B4" s="2" t="s">
        <v>379</v>
      </c>
      <c r="C4" s="2" t="s">
        <v>380</v>
      </c>
      <c r="D4" s="2" t="s">
        <v>381</v>
      </c>
      <c r="E4" s="2" t="s">
        <v>382</v>
      </c>
      <c r="F4" s="2" t="s">
        <v>383</v>
      </c>
      <c r="G4" s="2" t="s">
        <v>384</v>
      </c>
      <c r="H4" s="2" t="s">
        <v>385</v>
      </c>
      <c r="I4" s="2" t="s">
        <v>386</v>
      </c>
    </row>
    <row r="5" ht="11.25" customHeight="1">
      <c r="A5" s="1"/>
    </row>
    <row r="6" ht="14.25" customHeight="1">
      <c r="A6" s="4" t="s">
        <v>387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1" t="s">
        <v>388</v>
      </c>
    </row>
    <row r="8" ht="14.25" customHeight="1">
      <c r="A8" s="3" t="s">
        <v>218</v>
      </c>
      <c r="B8" s="7">
        <v>860.0</v>
      </c>
      <c r="C8" s="7">
        <v>2526.0</v>
      </c>
      <c r="D8" s="7">
        <v>157.0</v>
      </c>
      <c r="E8" s="7">
        <v>1104.0</v>
      </c>
      <c r="F8" s="7">
        <v>3954.0</v>
      </c>
      <c r="G8" s="7">
        <v>1420.0</v>
      </c>
      <c r="H8" s="7">
        <v>1749.0</v>
      </c>
      <c r="I8" s="7">
        <v>199.0</v>
      </c>
    </row>
    <row r="9" ht="14.25" customHeight="1">
      <c r="A9" s="3" t="s">
        <v>219</v>
      </c>
      <c r="B9" s="9">
        <v>48373.0</v>
      </c>
      <c r="C9" s="9">
        <v>75220.0</v>
      </c>
      <c r="D9" s="9">
        <v>50948.0</v>
      </c>
      <c r="E9" s="9">
        <v>44275.0</v>
      </c>
      <c r="F9" s="9">
        <v>74101.0</v>
      </c>
      <c r="G9" s="9">
        <v>90458.0</v>
      </c>
      <c r="H9" s="9">
        <v>53292.0</v>
      </c>
      <c r="I9" s="9">
        <v>54243.0</v>
      </c>
    </row>
    <row r="10" ht="14.25" customHeight="1">
      <c r="A10" s="1" t="s">
        <v>389</v>
      </c>
    </row>
    <row r="11" ht="14.25" customHeight="1">
      <c r="A11" s="3" t="s">
        <v>390</v>
      </c>
      <c r="B11" s="9">
        <v>4.9254336E7</v>
      </c>
      <c r="C11" s="9">
        <v>1.90449133E8</v>
      </c>
      <c r="D11" s="9">
        <v>1.0305585E7</v>
      </c>
      <c r="E11" s="9">
        <v>6.2803522E7</v>
      </c>
      <c r="F11" s="9">
        <v>2.89926931E8</v>
      </c>
      <c r="G11" s="9">
        <v>1.13691496E8</v>
      </c>
      <c r="H11" s="9">
        <v>1.06728322E8</v>
      </c>
      <c r="I11" s="9">
        <v>1.3041835E7</v>
      </c>
    </row>
    <row r="12" ht="14.25" customHeight="1">
      <c r="A12" s="1" t="s">
        <v>391</v>
      </c>
    </row>
    <row r="13" ht="14.25" customHeight="1">
      <c r="A13" s="3" t="s">
        <v>223</v>
      </c>
      <c r="B13" s="9">
        <v>356254.0</v>
      </c>
      <c r="C13" s="9">
        <v>1620750.0</v>
      </c>
      <c r="D13" s="9">
        <v>82132.0</v>
      </c>
      <c r="E13" s="9">
        <v>427242.0</v>
      </c>
      <c r="F13" s="9">
        <v>2509681.0</v>
      </c>
      <c r="G13" s="9">
        <v>1033727.0</v>
      </c>
      <c r="H13" s="9">
        <v>770574.0</v>
      </c>
      <c r="I13" s="9">
        <v>95608.0</v>
      </c>
    </row>
    <row r="14" ht="14.25" customHeight="1">
      <c r="A14" s="3" t="s">
        <v>392</v>
      </c>
      <c r="B14" s="9">
        <v>41927.0</v>
      </c>
      <c r="C14" s="9">
        <v>155582.0</v>
      </c>
      <c r="D14" s="9">
        <v>7984.0</v>
      </c>
      <c r="E14" s="9">
        <v>53378.0</v>
      </c>
      <c r="F14" s="9">
        <v>238984.0</v>
      </c>
      <c r="G14" s="9">
        <v>88590.0</v>
      </c>
      <c r="H14" s="9">
        <v>93575.0</v>
      </c>
      <c r="I14" s="9">
        <v>10249.0</v>
      </c>
    </row>
    <row r="15" ht="14.25" customHeight="1">
      <c r="A15" s="3" t="s">
        <v>225</v>
      </c>
      <c r="B15" s="9">
        <v>28676.0</v>
      </c>
      <c r="C15" s="9">
        <v>115269.0</v>
      </c>
      <c r="D15" s="9">
        <v>4924.0</v>
      </c>
      <c r="E15" s="9">
        <v>43722.0</v>
      </c>
      <c r="F15" s="9">
        <v>170859.0</v>
      </c>
      <c r="G15" s="9">
        <v>69050.0</v>
      </c>
      <c r="H15" s="9">
        <v>64603.0</v>
      </c>
      <c r="I15" s="9">
        <v>8245.0</v>
      </c>
    </row>
    <row r="16" ht="27.0" customHeight="1">
      <c r="A16" s="3" t="s">
        <v>393</v>
      </c>
      <c r="B16" s="9">
        <v>5083.0</v>
      </c>
      <c r="C16" s="9">
        <v>18486.0</v>
      </c>
      <c r="D16" s="9">
        <v>1002.0</v>
      </c>
      <c r="E16" s="9">
        <v>6950.0</v>
      </c>
      <c r="F16" s="9">
        <v>28115.0</v>
      </c>
      <c r="G16" s="9">
        <v>11161.0</v>
      </c>
      <c r="H16" s="9">
        <v>10419.0</v>
      </c>
      <c r="I16" s="9">
        <v>1294.0</v>
      </c>
    </row>
    <row r="17" ht="14.25" customHeight="1">
      <c r="A17" s="3" t="s">
        <v>394</v>
      </c>
      <c r="B17" s="9">
        <v>57917.0</v>
      </c>
      <c r="C17" s="9">
        <v>181119.0</v>
      </c>
      <c r="D17" s="9">
        <v>9280.0</v>
      </c>
      <c r="E17" s="9">
        <v>79311.0</v>
      </c>
      <c r="F17" s="9">
        <v>290963.0</v>
      </c>
      <c r="G17" s="9">
        <v>110413.0</v>
      </c>
      <c r="H17" s="9">
        <v>125755.0</v>
      </c>
      <c r="I17" s="9">
        <v>12343.0</v>
      </c>
    </row>
    <row r="18" ht="27.0" customHeight="1">
      <c r="A18" s="3" t="s">
        <v>395</v>
      </c>
      <c r="B18" s="9">
        <v>67847.0</v>
      </c>
      <c r="C18" s="9">
        <v>262498.0</v>
      </c>
      <c r="D18" s="9">
        <v>15058.0</v>
      </c>
      <c r="E18" s="9">
        <v>90124.0</v>
      </c>
      <c r="F18" s="9">
        <v>389438.0</v>
      </c>
      <c r="G18" s="9">
        <v>160027.0</v>
      </c>
      <c r="H18" s="9">
        <v>136131.0</v>
      </c>
      <c r="I18" s="9">
        <v>18674.0</v>
      </c>
    </row>
    <row r="19" ht="14.25" customHeight="1">
      <c r="A19" s="3" t="s">
        <v>229</v>
      </c>
      <c r="B19" s="9">
        <v>384.0</v>
      </c>
      <c r="C19" s="9">
        <v>1019.0</v>
      </c>
      <c r="D19" s="9">
        <v>86.0</v>
      </c>
      <c r="E19" s="9">
        <v>567.0</v>
      </c>
      <c r="F19" s="9">
        <v>1621.0</v>
      </c>
      <c r="G19" s="9">
        <v>462.0</v>
      </c>
      <c r="H19" s="9">
        <v>802.0</v>
      </c>
      <c r="I19" s="9">
        <v>83.0</v>
      </c>
    </row>
    <row r="20" ht="14.25" customHeight="1">
      <c r="A20" s="3" t="s">
        <v>230</v>
      </c>
      <c r="B20" s="9">
        <v>40544.0</v>
      </c>
      <c r="C20" s="9">
        <v>157047.0</v>
      </c>
      <c r="D20" s="9">
        <v>7822.0</v>
      </c>
      <c r="E20" s="9">
        <v>54748.0</v>
      </c>
      <c r="F20" s="9">
        <v>253238.0</v>
      </c>
      <c r="G20" s="9">
        <v>104355.0</v>
      </c>
      <c r="H20" s="9">
        <v>90880.0</v>
      </c>
      <c r="I20" s="9">
        <v>10948.0</v>
      </c>
    </row>
    <row r="21" ht="27.0" customHeight="1">
      <c r="A21" s="11" t="s">
        <v>396</v>
      </c>
      <c r="B21" s="12">
        <v>733370.0</v>
      </c>
      <c r="C21" s="12">
        <v>3035984.0</v>
      </c>
      <c r="D21" s="12">
        <v>180485.0</v>
      </c>
      <c r="E21" s="12">
        <v>855690.0</v>
      </c>
      <c r="F21" s="12">
        <v>4748048.0</v>
      </c>
      <c r="G21" s="12">
        <v>1889668.0</v>
      </c>
      <c r="H21" s="12">
        <v>1523495.0</v>
      </c>
      <c r="I21" s="12">
        <v>197787.0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4.25" customHeight="1">
      <c r="A22" s="3" t="s">
        <v>232</v>
      </c>
      <c r="B22" s="9">
        <v>3567.0</v>
      </c>
      <c r="C22" s="9">
        <v>14226.0</v>
      </c>
      <c r="D22" s="9">
        <v>723.0</v>
      </c>
      <c r="E22" s="9">
        <v>4650.0</v>
      </c>
      <c r="F22" s="9">
        <v>21765.0</v>
      </c>
      <c r="G22" s="9">
        <v>8427.0</v>
      </c>
      <c r="H22" s="9">
        <v>7785.0</v>
      </c>
      <c r="I22" s="9">
        <v>928.0</v>
      </c>
    </row>
    <row r="23" ht="14.25" customHeight="1">
      <c r="A23" s="3" t="s">
        <v>233</v>
      </c>
      <c r="B23" s="9">
        <v>806936.0</v>
      </c>
      <c r="C23" s="9">
        <v>2955186.0</v>
      </c>
      <c r="D23" s="9">
        <v>164016.0</v>
      </c>
      <c r="E23" s="9">
        <v>1081705.0</v>
      </c>
      <c r="F23" s="9">
        <v>4387263.0</v>
      </c>
      <c r="G23" s="9">
        <v>1702050.0</v>
      </c>
      <c r="H23" s="9">
        <v>1756522.0</v>
      </c>
      <c r="I23" s="9">
        <v>213513.0</v>
      </c>
    </row>
    <row r="24" ht="14.25" customHeight="1">
      <c r="A24" s="3" t="s">
        <v>234</v>
      </c>
      <c r="B24" s="9">
        <v>25166.0</v>
      </c>
      <c r="C24" s="9">
        <v>81429.0</v>
      </c>
      <c r="D24" s="9">
        <v>4210.0</v>
      </c>
      <c r="E24" s="9">
        <v>36949.0</v>
      </c>
      <c r="F24" s="9">
        <v>132990.0</v>
      </c>
      <c r="G24" s="9">
        <v>46776.0</v>
      </c>
      <c r="H24" s="9">
        <v>59391.0</v>
      </c>
      <c r="I24" s="9">
        <v>6174.0</v>
      </c>
    </row>
    <row r="25" ht="14.25" customHeight="1">
      <c r="A25" s="3" t="s">
        <v>235</v>
      </c>
      <c r="B25" s="9">
        <v>1086347.0</v>
      </c>
      <c r="C25" s="9">
        <v>4750687.0</v>
      </c>
      <c r="D25" s="9">
        <v>266281.0</v>
      </c>
      <c r="E25" s="9">
        <v>1203750.0</v>
      </c>
      <c r="F25" s="9">
        <v>6579475.0</v>
      </c>
      <c r="G25" s="9">
        <v>2825694.0</v>
      </c>
      <c r="H25" s="9">
        <v>1997059.0</v>
      </c>
      <c r="I25" s="9">
        <v>294977.0</v>
      </c>
    </row>
    <row r="26" ht="27.0" customHeight="1">
      <c r="A26" s="3" t="s">
        <v>397</v>
      </c>
      <c r="B26" s="9">
        <v>71836.0</v>
      </c>
      <c r="C26" s="9">
        <v>288281.0</v>
      </c>
      <c r="D26" s="9">
        <v>15836.0</v>
      </c>
      <c r="E26" s="9">
        <v>103746.0</v>
      </c>
      <c r="F26" s="9">
        <v>434254.0</v>
      </c>
      <c r="G26" s="9">
        <v>168135.0</v>
      </c>
      <c r="H26" s="9">
        <v>166963.0</v>
      </c>
      <c r="I26" s="9">
        <v>20503.0</v>
      </c>
    </row>
    <row r="27" ht="14.25" customHeight="1">
      <c r="A27" s="3" t="s">
        <v>237</v>
      </c>
      <c r="B27" s="9">
        <v>204362.0</v>
      </c>
      <c r="C27" s="9">
        <v>745173.0</v>
      </c>
      <c r="D27" s="9">
        <v>42135.0</v>
      </c>
      <c r="E27" s="9">
        <v>273613.0</v>
      </c>
      <c r="F27" s="9">
        <v>1154758.0</v>
      </c>
      <c r="G27" s="9">
        <v>436476.0</v>
      </c>
      <c r="H27" s="9">
        <v>450942.0</v>
      </c>
      <c r="I27" s="9">
        <v>52102.0</v>
      </c>
    </row>
    <row r="28" ht="27.0" customHeight="1">
      <c r="A28" s="3" t="s">
        <v>398</v>
      </c>
      <c r="B28" s="9">
        <v>2910.0</v>
      </c>
      <c r="C28" s="9">
        <v>8924.0</v>
      </c>
      <c r="D28" s="9">
        <v>587.0</v>
      </c>
      <c r="E28" s="9">
        <v>3838.0</v>
      </c>
      <c r="F28" s="9">
        <v>13627.0</v>
      </c>
      <c r="G28" s="9">
        <v>4877.0</v>
      </c>
      <c r="H28" s="9">
        <v>6042.0</v>
      </c>
      <c r="I28" s="9">
        <v>723.0</v>
      </c>
    </row>
    <row r="29" ht="14.25" customHeight="1">
      <c r="A29" s="3" t="s">
        <v>399</v>
      </c>
      <c r="B29" s="9">
        <v>95552.0</v>
      </c>
      <c r="C29" s="9">
        <v>338479.0</v>
      </c>
      <c r="D29" s="9">
        <v>18443.0</v>
      </c>
      <c r="E29" s="9">
        <v>123541.0</v>
      </c>
      <c r="F29" s="9">
        <v>512951.0</v>
      </c>
      <c r="G29" s="9">
        <v>197558.0</v>
      </c>
      <c r="H29" s="9">
        <v>204686.0</v>
      </c>
      <c r="I29" s="9">
        <v>24713.0</v>
      </c>
    </row>
    <row r="30" ht="27.0" customHeight="1">
      <c r="A30" s="3" t="s">
        <v>400</v>
      </c>
      <c r="B30" s="9">
        <v>14496.0</v>
      </c>
      <c r="C30" s="9">
        <v>48306.0</v>
      </c>
      <c r="D30" s="9">
        <v>2626.0</v>
      </c>
      <c r="E30" s="9">
        <v>19298.0</v>
      </c>
      <c r="F30" s="9">
        <v>74751.0</v>
      </c>
      <c r="G30" s="9">
        <v>27938.0</v>
      </c>
      <c r="H30" s="9">
        <v>30442.0</v>
      </c>
      <c r="I30" s="9">
        <v>3383.0</v>
      </c>
    </row>
    <row r="31" ht="14.25" customHeight="1">
      <c r="A31" s="3" t="s">
        <v>241</v>
      </c>
      <c r="B31" s="9">
        <v>983279.0</v>
      </c>
      <c r="C31" s="9">
        <v>3504458.0</v>
      </c>
      <c r="D31" s="9">
        <v>199623.0</v>
      </c>
      <c r="E31" s="9">
        <v>1253901.0</v>
      </c>
      <c r="F31" s="9">
        <v>5385711.0</v>
      </c>
      <c r="G31" s="9">
        <v>2038665.0</v>
      </c>
      <c r="H31" s="9">
        <v>2098339.0</v>
      </c>
      <c r="I31" s="9">
        <v>254457.0</v>
      </c>
    </row>
    <row r="32" ht="14.25" customHeight="1">
      <c r="A32" s="3" t="s">
        <v>242</v>
      </c>
      <c r="B32" s="9">
        <v>150114.0</v>
      </c>
      <c r="C32" s="9">
        <v>742461.0</v>
      </c>
      <c r="D32" s="9">
        <v>34072.0</v>
      </c>
      <c r="E32" s="9">
        <v>216472.0</v>
      </c>
      <c r="F32" s="9">
        <v>1130258.0</v>
      </c>
      <c r="G32" s="9">
        <v>501043.0</v>
      </c>
      <c r="H32" s="9">
        <v>363185.0</v>
      </c>
      <c r="I32" s="9">
        <v>47280.0</v>
      </c>
    </row>
    <row r="33" ht="14.25" customHeight="1">
      <c r="A33" s="3" t="s">
        <v>401</v>
      </c>
      <c r="B33" s="9">
        <v>153187.0</v>
      </c>
      <c r="C33" s="9">
        <v>623492.0</v>
      </c>
      <c r="D33" s="9">
        <v>33935.0</v>
      </c>
      <c r="E33" s="9">
        <v>203017.0</v>
      </c>
      <c r="F33" s="9">
        <v>861581.0</v>
      </c>
      <c r="G33" s="9">
        <v>346269.0</v>
      </c>
      <c r="H33" s="9">
        <v>329875.0</v>
      </c>
      <c r="I33" s="9">
        <v>42574.0</v>
      </c>
    </row>
    <row r="34" ht="14.25" customHeight="1">
      <c r="A34" s="3" t="s">
        <v>244</v>
      </c>
      <c r="B34" s="9">
        <v>20148.0</v>
      </c>
      <c r="C34" s="9">
        <v>79436.0</v>
      </c>
      <c r="D34" s="9">
        <v>4070.0</v>
      </c>
      <c r="E34" s="9">
        <v>24985.0</v>
      </c>
      <c r="F34" s="9">
        <v>115346.0</v>
      </c>
      <c r="G34" s="9">
        <v>45988.0</v>
      </c>
      <c r="H34" s="9">
        <v>42916.0</v>
      </c>
      <c r="I34" s="9">
        <v>5495.0</v>
      </c>
    </row>
    <row r="35" ht="14.25" customHeight="1">
      <c r="A35" s="3" t="s">
        <v>245</v>
      </c>
      <c r="B35" s="9">
        <v>33096.0</v>
      </c>
      <c r="C35" s="9">
        <v>157855.0</v>
      </c>
      <c r="D35" s="9">
        <v>8148.0</v>
      </c>
      <c r="E35" s="9">
        <v>39527.0</v>
      </c>
      <c r="F35" s="9">
        <v>213381.0</v>
      </c>
      <c r="G35" s="9">
        <v>94715.0</v>
      </c>
      <c r="H35" s="9">
        <v>67091.0</v>
      </c>
      <c r="I35" s="9">
        <v>9510.0</v>
      </c>
    </row>
    <row r="36" ht="14.25" customHeight="1">
      <c r="A36" s="3" t="s">
        <v>246</v>
      </c>
      <c r="B36" s="9">
        <v>380747.0</v>
      </c>
      <c r="C36" s="9">
        <v>1663218.0</v>
      </c>
      <c r="D36" s="9">
        <v>86835.0</v>
      </c>
      <c r="E36" s="9">
        <v>464660.0</v>
      </c>
      <c r="F36" s="9">
        <v>2513672.0</v>
      </c>
      <c r="G36" s="9">
        <v>1025858.0</v>
      </c>
      <c r="H36" s="9">
        <v>825201.0</v>
      </c>
      <c r="I36" s="9">
        <v>102864.0</v>
      </c>
    </row>
    <row r="37" ht="14.25" customHeight="1">
      <c r="A37" s="3" t="s">
        <v>247</v>
      </c>
      <c r="B37" s="9">
        <v>76858.0</v>
      </c>
      <c r="C37" s="9">
        <v>310407.0</v>
      </c>
      <c r="D37" s="9">
        <v>17148.0</v>
      </c>
      <c r="E37" s="9">
        <v>122640.0</v>
      </c>
      <c r="F37" s="9">
        <v>381993.0</v>
      </c>
      <c r="G37" s="9">
        <v>168793.0</v>
      </c>
      <c r="H37" s="9">
        <v>151481.0</v>
      </c>
      <c r="I37" s="9">
        <v>24921.0</v>
      </c>
    </row>
    <row r="38" ht="14.25" customHeight="1">
      <c r="A38" s="3" t="s">
        <v>248</v>
      </c>
      <c r="B38" s="9">
        <v>328272.0</v>
      </c>
      <c r="C38" s="9">
        <v>1209241.0</v>
      </c>
      <c r="D38" s="9">
        <v>62074.0</v>
      </c>
      <c r="E38" s="9">
        <v>405544.0</v>
      </c>
      <c r="F38" s="9">
        <v>1870263.0</v>
      </c>
      <c r="G38" s="9">
        <v>722802.0</v>
      </c>
      <c r="H38" s="9">
        <v>725798.0</v>
      </c>
      <c r="I38" s="9">
        <v>85440.0</v>
      </c>
    </row>
    <row r="39" ht="14.25" customHeight="1">
      <c r="A39" s="3" t="s">
        <v>249</v>
      </c>
      <c r="B39" s="9">
        <v>1245608.0</v>
      </c>
      <c r="C39" s="9">
        <v>4507410.0</v>
      </c>
      <c r="D39" s="9">
        <v>252144.0</v>
      </c>
      <c r="E39" s="9">
        <v>1577799.0</v>
      </c>
      <c r="F39" s="9">
        <v>6871402.0</v>
      </c>
      <c r="G39" s="9">
        <v>2642106.0</v>
      </c>
      <c r="H39" s="9">
        <v>2720095.0</v>
      </c>
      <c r="I39" s="9">
        <v>333349.0</v>
      </c>
    </row>
    <row r="40" ht="14.25" customHeight="1">
      <c r="A40" s="3" t="s">
        <v>250</v>
      </c>
      <c r="B40" s="9">
        <v>10167.0</v>
      </c>
      <c r="C40" s="9">
        <v>40253.0</v>
      </c>
      <c r="D40" s="9">
        <v>1674.0</v>
      </c>
      <c r="E40" s="9">
        <v>13587.0</v>
      </c>
      <c r="F40" s="9">
        <v>63720.0</v>
      </c>
      <c r="G40" s="9">
        <v>23860.0</v>
      </c>
      <c r="H40" s="9">
        <v>24963.0</v>
      </c>
      <c r="I40" s="9">
        <v>2553.0</v>
      </c>
    </row>
    <row r="41" ht="14.25" customHeight="1">
      <c r="A41" s="3" t="s">
        <v>251</v>
      </c>
      <c r="B41" s="9">
        <v>43516.0</v>
      </c>
      <c r="C41" s="9">
        <v>176990.0</v>
      </c>
      <c r="D41" s="9">
        <v>9620.0</v>
      </c>
      <c r="E41" s="9">
        <v>53107.0</v>
      </c>
      <c r="F41" s="9">
        <v>289187.0</v>
      </c>
      <c r="G41" s="9">
        <v>113343.0</v>
      </c>
      <c r="H41" s="9">
        <v>97125.0</v>
      </c>
      <c r="I41" s="9">
        <v>10693.0</v>
      </c>
    </row>
    <row r="42" ht="14.25" customHeight="1">
      <c r="A42" s="3" t="s">
        <v>252</v>
      </c>
      <c r="B42" s="9">
        <v>51893.0</v>
      </c>
      <c r="C42" s="9">
        <v>191355.0</v>
      </c>
      <c r="D42" s="9">
        <v>9872.0</v>
      </c>
      <c r="E42" s="9">
        <v>68790.0</v>
      </c>
      <c r="F42" s="9">
        <v>303629.0</v>
      </c>
      <c r="G42" s="9">
        <v>114642.0</v>
      </c>
      <c r="H42" s="9">
        <v>116622.0</v>
      </c>
      <c r="I42" s="9">
        <v>13029.0</v>
      </c>
    </row>
    <row r="43" ht="14.25" customHeight="1">
      <c r="A43" s="3" t="s">
        <v>253</v>
      </c>
      <c r="B43" s="9">
        <v>914434.0</v>
      </c>
      <c r="C43" s="9">
        <v>3920101.0</v>
      </c>
      <c r="D43" s="9">
        <v>204081.0</v>
      </c>
      <c r="E43" s="9">
        <v>1130176.0</v>
      </c>
      <c r="F43" s="9">
        <v>5950367.0</v>
      </c>
      <c r="G43" s="9">
        <v>2455120.0</v>
      </c>
      <c r="H43" s="9">
        <v>1949349.0</v>
      </c>
      <c r="I43" s="9">
        <v>257310.0</v>
      </c>
    </row>
    <row r="44" ht="14.25" customHeight="1">
      <c r="A44" s="3" t="s">
        <v>402</v>
      </c>
      <c r="B44" s="9">
        <v>391621.0</v>
      </c>
      <c r="C44" s="9">
        <v>1359315.0</v>
      </c>
      <c r="D44" s="9">
        <v>76317.0</v>
      </c>
      <c r="E44" s="9">
        <v>526771.0</v>
      </c>
      <c r="F44" s="9">
        <v>1999426.0</v>
      </c>
      <c r="G44" s="9">
        <v>749104.0</v>
      </c>
      <c r="H44" s="9">
        <v>846496.0</v>
      </c>
      <c r="I44" s="9">
        <v>100014.0</v>
      </c>
    </row>
    <row r="45" ht="14.25" customHeight="1">
      <c r="A45" s="3" t="s">
        <v>255</v>
      </c>
      <c r="B45" s="9">
        <v>264231.0</v>
      </c>
      <c r="C45" s="9">
        <v>1179423.0</v>
      </c>
      <c r="D45" s="9">
        <v>63755.0</v>
      </c>
      <c r="E45" s="9">
        <v>314862.0</v>
      </c>
      <c r="F45" s="9">
        <v>1815958.0</v>
      </c>
      <c r="G45" s="9">
        <v>767180.0</v>
      </c>
      <c r="H45" s="9">
        <v>550522.0</v>
      </c>
      <c r="I45" s="9">
        <v>73871.0</v>
      </c>
    </row>
    <row r="46" ht="14.25" customHeight="1">
      <c r="A46" s="3" t="s">
        <v>256</v>
      </c>
      <c r="B46" s="9">
        <v>76715.0</v>
      </c>
      <c r="C46" s="9">
        <v>264794.0</v>
      </c>
      <c r="D46" s="9">
        <v>15121.0</v>
      </c>
      <c r="E46" s="9">
        <v>108226.0</v>
      </c>
      <c r="F46" s="9">
        <v>393847.0</v>
      </c>
      <c r="G46" s="9">
        <v>148927.0</v>
      </c>
      <c r="H46" s="9">
        <v>166365.0</v>
      </c>
      <c r="I46" s="9">
        <v>20844.0</v>
      </c>
    </row>
    <row r="47" ht="14.25" customHeight="1">
      <c r="A47" s="3" t="s">
        <v>257</v>
      </c>
      <c r="B47" s="9">
        <v>7976.0</v>
      </c>
      <c r="C47" s="9">
        <v>34059.0</v>
      </c>
      <c r="D47" s="9">
        <v>1914.0</v>
      </c>
      <c r="E47" s="9">
        <v>9208.0</v>
      </c>
      <c r="F47" s="9">
        <v>57490.0</v>
      </c>
      <c r="G47" s="9">
        <v>22804.0</v>
      </c>
      <c r="H47" s="9">
        <v>17844.0</v>
      </c>
      <c r="I47" s="9">
        <v>2002.0</v>
      </c>
    </row>
    <row r="48" ht="14.25" customHeight="1">
      <c r="A48" s="3" t="s">
        <v>258</v>
      </c>
      <c r="B48" s="9">
        <v>151108.0</v>
      </c>
      <c r="C48" s="9">
        <v>569860.0</v>
      </c>
      <c r="D48" s="9">
        <v>28526.0</v>
      </c>
      <c r="E48" s="9">
        <v>178987.0</v>
      </c>
      <c r="F48" s="9">
        <v>901538.0</v>
      </c>
      <c r="G48" s="9">
        <v>348257.0</v>
      </c>
      <c r="H48" s="9">
        <v>316193.0</v>
      </c>
      <c r="I48" s="9">
        <v>36158.0</v>
      </c>
    </row>
    <row r="49" ht="14.25" customHeight="1">
      <c r="A49" s="3" t="s">
        <v>259</v>
      </c>
      <c r="B49" s="9">
        <v>72335.0</v>
      </c>
      <c r="C49" s="9">
        <v>292665.0</v>
      </c>
      <c r="D49" s="9">
        <v>15481.0</v>
      </c>
      <c r="E49" s="9">
        <v>104557.0</v>
      </c>
      <c r="F49" s="9">
        <v>466972.0</v>
      </c>
      <c r="G49" s="9">
        <v>186610.0</v>
      </c>
      <c r="H49" s="9">
        <v>154807.0</v>
      </c>
      <c r="I49" s="9">
        <v>17749.0</v>
      </c>
    </row>
    <row r="50" ht="14.25" customHeight="1">
      <c r="A50" s="3" t="s">
        <v>260</v>
      </c>
      <c r="B50" s="9">
        <v>148466.0</v>
      </c>
      <c r="C50" s="9">
        <v>762807.0</v>
      </c>
      <c r="D50" s="9">
        <v>35949.0</v>
      </c>
      <c r="E50" s="9">
        <v>203674.0</v>
      </c>
      <c r="F50" s="9">
        <v>1135306.0</v>
      </c>
      <c r="G50" s="9">
        <v>495749.0</v>
      </c>
      <c r="H50" s="9">
        <v>326461.0</v>
      </c>
      <c r="I50" s="9">
        <v>39088.0</v>
      </c>
    </row>
    <row r="51" ht="14.25" customHeight="1">
      <c r="A51" s="3" t="s">
        <v>403</v>
      </c>
      <c r="B51" s="9">
        <v>406077.0</v>
      </c>
      <c r="C51" s="9">
        <v>1566170.0</v>
      </c>
      <c r="D51" s="9">
        <v>85246.0</v>
      </c>
      <c r="E51" s="9">
        <v>514382.0</v>
      </c>
      <c r="F51" s="9">
        <v>2328683.0</v>
      </c>
      <c r="G51" s="9">
        <v>916688.0</v>
      </c>
      <c r="H51" s="9">
        <v>865207.0</v>
      </c>
      <c r="I51" s="9">
        <v>110000.0</v>
      </c>
    </row>
    <row r="52" ht="14.25" customHeight="1">
      <c r="A52" s="3" t="s">
        <v>404</v>
      </c>
      <c r="B52" s="9">
        <v>1113216.0</v>
      </c>
      <c r="C52" s="9">
        <v>4482938.0</v>
      </c>
      <c r="D52" s="9">
        <v>254474.0</v>
      </c>
      <c r="E52" s="9">
        <v>1282581.0</v>
      </c>
      <c r="F52" s="9">
        <v>6695277.0</v>
      </c>
      <c r="G52" s="9">
        <v>2675844.0</v>
      </c>
      <c r="H52" s="9">
        <v>2228045.0</v>
      </c>
      <c r="I52" s="9">
        <v>304279.0</v>
      </c>
    </row>
    <row r="53" ht="14.25" customHeight="1">
      <c r="A53" s="3" t="s">
        <v>405</v>
      </c>
      <c r="B53" s="9">
        <v>2260.0</v>
      </c>
      <c r="C53" s="9">
        <v>8317.0</v>
      </c>
      <c r="D53" s="9">
        <v>502.0</v>
      </c>
      <c r="E53" s="9">
        <v>2754.0</v>
      </c>
      <c r="F53" s="9">
        <v>12303.0</v>
      </c>
      <c r="G53" s="9">
        <v>4789.0</v>
      </c>
      <c r="H53" s="9">
        <v>4666.0</v>
      </c>
      <c r="I53" s="9">
        <v>572.0</v>
      </c>
    </row>
    <row r="54" ht="14.25" customHeight="1">
      <c r="A54" s="3" t="s">
        <v>264</v>
      </c>
      <c r="B54" s="9">
        <v>36087.0</v>
      </c>
      <c r="C54" s="9">
        <v>135846.0</v>
      </c>
      <c r="D54" s="9">
        <v>6301.0</v>
      </c>
      <c r="E54" s="9">
        <v>43724.0</v>
      </c>
      <c r="F54" s="9">
        <v>224371.0</v>
      </c>
      <c r="G54" s="9">
        <v>86814.0</v>
      </c>
      <c r="H54" s="9">
        <v>80723.0</v>
      </c>
      <c r="I54" s="9">
        <v>9225.0</v>
      </c>
    </row>
    <row r="55" ht="14.25" customHeight="1">
      <c r="A55" s="3" t="s">
        <v>265</v>
      </c>
      <c r="B55" s="9">
        <v>2762.0</v>
      </c>
      <c r="C55" s="9">
        <v>8840.0</v>
      </c>
      <c r="D55" s="9">
        <v>461.0</v>
      </c>
      <c r="E55" s="9">
        <v>3342.0</v>
      </c>
      <c r="F55" s="9">
        <v>12554.0</v>
      </c>
      <c r="G55" s="9">
        <v>4553.0</v>
      </c>
      <c r="H55" s="9">
        <v>5652.0</v>
      </c>
      <c r="I55" s="9">
        <v>664.0</v>
      </c>
    </row>
    <row r="56" ht="14.25" customHeight="1">
      <c r="A56" s="3" t="s">
        <v>406</v>
      </c>
      <c r="B56" s="9">
        <v>1721670.0</v>
      </c>
      <c r="C56" s="9">
        <v>7443648.0</v>
      </c>
      <c r="D56" s="9">
        <v>362335.0</v>
      </c>
      <c r="E56" s="9">
        <v>2293337.0</v>
      </c>
      <c r="F56" s="9">
        <v>1.1156613E7</v>
      </c>
      <c r="G56" s="9">
        <v>4623017.0</v>
      </c>
      <c r="H56" s="9">
        <v>3877594.0</v>
      </c>
      <c r="I56" s="9">
        <v>506817.0</v>
      </c>
    </row>
    <row r="57" ht="27.0" customHeight="1">
      <c r="A57" s="3" t="s">
        <v>407</v>
      </c>
      <c r="B57" s="9">
        <v>63094.0</v>
      </c>
      <c r="C57" s="9">
        <v>299008.0</v>
      </c>
      <c r="D57" s="9">
        <v>16315.0</v>
      </c>
      <c r="E57" s="9">
        <v>71352.0</v>
      </c>
      <c r="F57" s="9">
        <v>419468.0</v>
      </c>
      <c r="G57" s="9">
        <v>178851.0</v>
      </c>
      <c r="H57" s="9">
        <v>131543.0</v>
      </c>
      <c r="I57" s="9">
        <v>19591.0</v>
      </c>
    </row>
    <row r="58" ht="14.25" customHeight="1">
      <c r="A58" s="3" t="s">
        <v>268</v>
      </c>
      <c r="B58" s="9">
        <v>466714.0</v>
      </c>
      <c r="C58" s="9">
        <v>1605815.0</v>
      </c>
      <c r="D58" s="9">
        <v>94544.0</v>
      </c>
      <c r="E58" s="9">
        <v>614295.0</v>
      </c>
      <c r="F58" s="9">
        <v>2405842.0</v>
      </c>
      <c r="G58" s="9">
        <v>908828.0</v>
      </c>
      <c r="H58" s="9">
        <v>981428.0</v>
      </c>
      <c r="I58" s="9">
        <v>119291.0</v>
      </c>
    </row>
    <row r="59" ht="14.25" customHeight="1">
      <c r="A59" s="3" t="s">
        <v>269</v>
      </c>
      <c r="B59" s="9">
        <v>360649.0</v>
      </c>
      <c r="C59" s="9">
        <v>1487464.0</v>
      </c>
      <c r="D59" s="9">
        <v>72042.0</v>
      </c>
      <c r="E59" s="9">
        <v>458463.0</v>
      </c>
      <c r="F59" s="9">
        <v>2292287.0</v>
      </c>
      <c r="G59" s="9">
        <v>933654.0</v>
      </c>
      <c r="H59" s="9">
        <v>772899.0</v>
      </c>
      <c r="I59" s="9">
        <v>89109.0</v>
      </c>
    </row>
    <row r="60" ht="14.25" customHeight="1">
      <c r="A60" s="3" t="s">
        <v>270</v>
      </c>
      <c r="B60" s="9">
        <v>567924.0</v>
      </c>
      <c r="C60" s="9">
        <v>2336672.0</v>
      </c>
      <c r="D60" s="9">
        <v>125437.0</v>
      </c>
      <c r="E60" s="9">
        <v>705662.0</v>
      </c>
      <c r="F60" s="9">
        <v>3616502.0</v>
      </c>
      <c r="G60" s="9">
        <v>1448139.0</v>
      </c>
      <c r="H60" s="9">
        <v>1216858.0</v>
      </c>
      <c r="I60" s="9">
        <v>154843.0</v>
      </c>
    </row>
    <row r="61" ht="14.25" customHeight="1">
      <c r="A61" s="3" t="s">
        <v>271</v>
      </c>
      <c r="B61" s="9">
        <v>22298.0</v>
      </c>
      <c r="C61" s="9">
        <v>81821.0</v>
      </c>
      <c r="D61" s="9">
        <v>3631.0</v>
      </c>
      <c r="E61" s="9">
        <v>31418.0</v>
      </c>
      <c r="F61" s="9">
        <v>131780.0</v>
      </c>
      <c r="G61" s="9">
        <v>45294.0</v>
      </c>
      <c r="H61" s="9">
        <v>52273.0</v>
      </c>
      <c r="I61" s="9">
        <v>5529.0</v>
      </c>
    </row>
    <row r="62" ht="14.25" customHeight="1">
      <c r="A62" s="3" t="s">
        <v>272</v>
      </c>
      <c r="B62" s="9">
        <v>21974.0</v>
      </c>
      <c r="C62" s="9">
        <v>79104.0</v>
      </c>
      <c r="D62" s="9">
        <v>4631.0</v>
      </c>
      <c r="E62" s="9">
        <v>26630.0</v>
      </c>
      <c r="F62" s="9">
        <v>129875.0</v>
      </c>
      <c r="G62" s="9">
        <v>48495.0</v>
      </c>
      <c r="H62" s="9">
        <v>47051.0</v>
      </c>
      <c r="I62" s="9">
        <v>5280.0</v>
      </c>
    </row>
    <row r="63" ht="14.25" customHeight="1">
      <c r="A63" s="3" t="s">
        <v>273</v>
      </c>
      <c r="B63" s="9">
        <v>345963.0</v>
      </c>
      <c r="C63" s="9">
        <v>1349532.0</v>
      </c>
      <c r="D63" s="9">
        <v>73404.0</v>
      </c>
      <c r="E63" s="9">
        <v>460338.0</v>
      </c>
      <c r="F63" s="9">
        <v>2004939.0</v>
      </c>
      <c r="G63" s="9">
        <v>794614.0</v>
      </c>
      <c r="H63" s="9">
        <v>780434.0</v>
      </c>
      <c r="I63" s="9">
        <v>96698.0</v>
      </c>
    </row>
    <row r="64" ht="14.25" customHeight="1">
      <c r="A64" s="3" t="s">
        <v>274</v>
      </c>
      <c r="B64" s="9">
        <v>18551.0</v>
      </c>
      <c r="C64" s="9">
        <v>89083.0</v>
      </c>
      <c r="D64" s="9">
        <v>4819.0</v>
      </c>
      <c r="E64" s="9">
        <v>24365.0</v>
      </c>
      <c r="F64" s="9">
        <v>134604.0</v>
      </c>
      <c r="G64" s="9">
        <v>55579.0</v>
      </c>
      <c r="H64" s="9">
        <v>42661.0</v>
      </c>
      <c r="I64" s="9">
        <v>5517.0</v>
      </c>
    </row>
    <row r="65" ht="14.25" customHeight="1">
      <c r="A65" s="3" t="s">
        <v>275</v>
      </c>
      <c r="B65" s="9">
        <v>270517.0</v>
      </c>
      <c r="C65" s="9">
        <v>858524.0</v>
      </c>
      <c r="D65" s="9">
        <v>50914.0</v>
      </c>
      <c r="E65" s="9">
        <v>374134.0</v>
      </c>
      <c r="F65" s="9">
        <v>1299196.0</v>
      </c>
      <c r="G65" s="9">
        <v>461647.0</v>
      </c>
      <c r="H65" s="9">
        <v>598375.0</v>
      </c>
      <c r="I65" s="9">
        <v>63064.0</v>
      </c>
    </row>
    <row r="66" ht="14.25" customHeight="1">
      <c r="A66" s="3" t="s">
        <v>276</v>
      </c>
      <c r="B66" s="9">
        <v>354786.0</v>
      </c>
      <c r="C66" s="9">
        <v>1424588.0</v>
      </c>
      <c r="D66" s="9">
        <v>82708.0</v>
      </c>
      <c r="E66" s="9">
        <v>435658.0</v>
      </c>
      <c r="F66" s="9">
        <v>2181446.0</v>
      </c>
      <c r="G66" s="9">
        <v>865305.0</v>
      </c>
      <c r="H66" s="9">
        <v>748039.0</v>
      </c>
      <c r="I66" s="9">
        <v>95958.0</v>
      </c>
    </row>
    <row r="67" ht="14.25" customHeight="1">
      <c r="A67" s="3" t="s">
        <v>277</v>
      </c>
      <c r="B67" s="9">
        <v>85236.0</v>
      </c>
      <c r="C67" s="9">
        <v>379916.0</v>
      </c>
      <c r="D67" s="9">
        <v>19009.0</v>
      </c>
      <c r="E67" s="9">
        <v>123181.0</v>
      </c>
      <c r="F67" s="9">
        <v>552171.0</v>
      </c>
      <c r="G67" s="9">
        <v>236956.0</v>
      </c>
      <c r="H67" s="9">
        <v>200617.0</v>
      </c>
      <c r="I67" s="9">
        <v>24224.0</v>
      </c>
    </row>
    <row r="68" ht="14.25" customHeight="1">
      <c r="A68" s="3" t="s">
        <v>278</v>
      </c>
      <c r="B68" s="9">
        <v>2443.0</v>
      </c>
      <c r="C68" s="9">
        <v>9417.0</v>
      </c>
      <c r="D68" s="9">
        <v>434.0</v>
      </c>
      <c r="E68" s="9">
        <v>2913.0</v>
      </c>
      <c r="F68" s="9">
        <v>15313.0</v>
      </c>
      <c r="G68" s="9">
        <v>5611.0</v>
      </c>
      <c r="H68" s="9">
        <v>5487.0</v>
      </c>
      <c r="I68" s="9">
        <v>561.0</v>
      </c>
    </row>
    <row r="69" ht="14.25" customHeight="1">
      <c r="A69" s="3" t="s">
        <v>408</v>
      </c>
      <c r="B69" s="9">
        <v>4428.0</v>
      </c>
      <c r="C69" s="9">
        <v>14867.0</v>
      </c>
      <c r="D69" s="9">
        <v>834.0</v>
      </c>
      <c r="E69" s="9">
        <v>5506.0</v>
      </c>
      <c r="F69" s="9">
        <v>21957.0</v>
      </c>
      <c r="G69" s="9">
        <v>8345.0</v>
      </c>
      <c r="H69" s="9">
        <v>9440.0</v>
      </c>
      <c r="I69" s="9">
        <v>1161.0</v>
      </c>
    </row>
    <row r="70" ht="14.25" customHeight="1">
      <c r="A70" s="3" t="s">
        <v>280</v>
      </c>
      <c r="B70" s="9">
        <v>2789987.0</v>
      </c>
      <c r="C70" s="9">
        <v>1.2020701E7</v>
      </c>
      <c r="D70" s="9">
        <v>644463.0</v>
      </c>
      <c r="E70" s="9">
        <v>3533785.0</v>
      </c>
      <c r="F70" s="9">
        <v>1.7732231E7</v>
      </c>
      <c r="G70" s="9">
        <v>7322165.0</v>
      </c>
      <c r="H70" s="9">
        <v>6063569.0</v>
      </c>
      <c r="I70" s="9">
        <v>820377.0</v>
      </c>
    </row>
    <row r="71" ht="14.25" customHeight="1">
      <c r="A71" s="3" t="s">
        <v>409</v>
      </c>
      <c r="B71" s="9">
        <v>98956.0</v>
      </c>
      <c r="C71" s="9">
        <v>463757.0</v>
      </c>
      <c r="D71" s="9">
        <v>25237.0</v>
      </c>
      <c r="E71" s="9">
        <v>130190.0</v>
      </c>
      <c r="F71" s="9">
        <v>658727.0</v>
      </c>
      <c r="G71" s="9">
        <v>276807.0</v>
      </c>
      <c r="H71" s="9">
        <v>218475.0</v>
      </c>
      <c r="I71" s="9">
        <v>30367.0</v>
      </c>
    </row>
    <row r="72" ht="14.25" customHeight="1">
      <c r="A72" s="3" t="s">
        <v>282</v>
      </c>
      <c r="B72" s="9">
        <v>4477966.0</v>
      </c>
      <c r="C72" s="9">
        <v>1.3923708E7</v>
      </c>
      <c r="D72" s="9">
        <v>752283.0</v>
      </c>
      <c r="E72" s="9">
        <v>5989302.0</v>
      </c>
      <c r="F72" s="9">
        <v>2.3047146E7</v>
      </c>
      <c r="G72" s="9">
        <v>8109942.0</v>
      </c>
      <c r="H72" s="9">
        <v>9796950.0</v>
      </c>
      <c r="I72" s="9">
        <v>951446.0</v>
      </c>
    </row>
    <row r="73" ht="14.25" customHeight="1">
      <c r="A73" s="3" t="s">
        <v>283</v>
      </c>
      <c r="B73" s="9">
        <v>923.0</v>
      </c>
      <c r="C73" s="9">
        <v>3476.0</v>
      </c>
      <c r="D73" s="9">
        <v>168.0</v>
      </c>
      <c r="E73" s="9">
        <v>1167.0</v>
      </c>
      <c r="F73" s="9">
        <v>4990.0</v>
      </c>
      <c r="G73" s="9">
        <v>1812.0</v>
      </c>
      <c r="H73" s="9">
        <v>2066.0</v>
      </c>
      <c r="I73" s="9">
        <v>251.0</v>
      </c>
    </row>
    <row r="74" ht="14.25" customHeight="1">
      <c r="A74" s="3" t="s">
        <v>284</v>
      </c>
      <c r="B74" s="9">
        <v>6687.0</v>
      </c>
      <c r="C74" s="9">
        <v>24313.0</v>
      </c>
      <c r="D74" s="9">
        <v>1244.0</v>
      </c>
      <c r="E74" s="9">
        <v>8419.0</v>
      </c>
      <c r="F74" s="9">
        <v>36925.0</v>
      </c>
      <c r="G74" s="9">
        <v>13925.0</v>
      </c>
      <c r="H74" s="9">
        <v>14792.0</v>
      </c>
      <c r="I74" s="9">
        <v>1725.0</v>
      </c>
    </row>
    <row r="75" ht="14.25" customHeight="1">
      <c r="A75" s="3" t="s">
        <v>285</v>
      </c>
      <c r="B75" s="9">
        <v>19073.0</v>
      </c>
      <c r="C75" s="9">
        <v>68595.0</v>
      </c>
      <c r="D75" s="9">
        <v>3734.0</v>
      </c>
      <c r="E75" s="9">
        <v>23487.0</v>
      </c>
      <c r="F75" s="9">
        <v>105420.0</v>
      </c>
      <c r="G75" s="9">
        <v>40693.0</v>
      </c>
      <c r="H75" s="9">
        <v>40978.0</v>
      </c>
      <c r="I75" s="9">
        <v>4889.0</v>
      </c>
    </row>
    <row r="76" ht="14.25" customHeight="1">
      <c r="A76" s="3" t="s">
        <v>287</v>
      </c>
      <c r="B76" s="9">
        <v>63231.0</v>
      </c>
      <c r="C76" s="9">
        <v>244092.0</v>
      </c>
      <c r="D76" s="9">
        <v>10735.0</v>
      </c>
      <c r="E76" s="9">
        <v>99801.0</v>
      </c>
      <c r="F76" s="9">
        <v>368113.0</v>
      </c>
      <c r="G76" s="9">
        <v>150889.0</v>
      </c>
      <c r="H76" s="9">
        <v>142813.0</v>
      </c>
      <c r="I76" s="9">
        <v>15310.0</v>
      </c>
    </row>
    <row r="77" ht="14.25" customHeight="1">
      <c r="A77" s="3" t="s">
        <v>410</v>
      </c>
      <c r="B77" s="9">
        <v>270517.0</v>
      </c>
      <c r="C77" s="9">
        <v>858524.0</v>
      </c>
      <c r="D77" s="9">
        <v>50914.0</v>
      </c>
      <c r="E77" s="9">
        <v>374134.0</v>
      </c>
      <c r="F77" s="9">
        <v>1299196.0</v>
      </c>
      <c r="G77" s="9">
        <v>461647.0</v>
      </c>
      <c r="H77" s="9">
        <v>598375.0</v>
      </c>
      <c r="I77" s="9">
        <v>63064.0</v>
      </c>
    </row>
    <row r="78" ht="14.25" customHeight="1">
      <c r="A78" s="3" t="s">
        <v>289</v>
      </c>
      <c r="B78" s="9">
        <v>69236.0</v>
      </c>
      <c r="C78" s="9">
        <v>272723.0</v>
      </c>
      <c r="D78" s="9">
        <v>15435.0</v>
      </c>
      <c r="E78" s="9">
        <v>84527.0</v>
      </c>
      <c r="F78" s="9">
        <v>405988.0</v>
      </c>
      <c r="G78" s="9">
        <v>163029.0</v>
      </c>
      <c r="H78" s="9">
        <v>148790.0</v>
      </c>
      <c r="I78" s="9">
        <v>19661.0</v>
      </c>
    </row>
    <row r="79" ht="14.25" customHeight="1">
      <c r="A79" s="3" t="s">
        <v>411</v>
      </c>
      <c r="B79" s="9">
        <v>117980.0</v>
      </c>
      <c r="C79" s="9">
        <v>425660.0</v>
      </c>
      <c r="D79" s="9">
        <v>22154.0</v>
      </c>
      <c r="E79" s="9">
        <v>159132.0</v>
      </c>
      <c r="F79" s="9">
        <v>638431.0</v>
      </c>
      <c r="G79" s="9">
        <v>249936.0</v>
      </c>
      <c r="H79" s="9">
        <v>262753.0</v>
      </c>
      <c r="I79" s="9">
        <v>30609.0</v>
      </c>
    </row>
    <row r="80" ht="14.25" customHeight="1">
      <c r="A80" s="3" t="s">
        <v>291</v>
      </c>
      <c r="B80" s="9">
        <v>504471.0</v>
      </c>
      <c r="C80" s="9">
        <v>1940573.0</v>
      </c>
      <c r="D80" s="9">
        <v>98692.0</v>
      </c>
      <c r="E80" s="9">
        <v>637651.0</v>
      </c>
      <c r="F80" s="9">
        <v>3000351.0</v>
      </c>
      <c r="G80" s="9">
        <v>1148781.0</v>
      </c>
      <c r="H80" s="9">
        <v>1127111.0</v>
      </c>
      <c r="I80" s="9">
        <v>127881.0</v>
      </c>
    </row>
    <row r="81" ht="14.25" customHeight="1">
      <c r="A81" s="3" t="s">
        <v>292</v>
      </c>
      <c r="B81" s="9">
        <v>789234.0</v>
      </c>
      <c r="C81" s="9">
        <v>2742638.0</v>
      </c>
      <c r="D81" s="9">
        <v>162108.0</v>
      </c>
      <c r="E81" s="9">
        <v>983931.0</v>
      </c>
      <c r="F81" s="9">
        <v>4276744.0</v>
      </c>
      <c r="G81" s="9">
        <v>1647569.0</v>
      </c>
      <c r="H81" s="9">
        <v>1700759.0</v>
      </c>
      <c r="I81" s="9">
        <v>201841.0</v>
      </c>
    </row>
    <row r="82" ht="14.25" customHeight="1">
      <c r="A82" s="3" t="s">
        <v>293</v>
      </c>
      <c r="B82" s="9">
        <v>2354.0</v>
      </c>
      <c r="C82" s="9">
        <v>8494.0</v>
      </c>
      <c r="D82" s="9">
        <v>525.0</v>
      </c>
      <c r="E82" s="9">
        <v>3314.0</v>
      </c>
      <c r="F82" s="9">
        <v>12573.0</v>
      </c>
      <c r="G82" s="9">
        <v>4574.0</v>
      </c>
      <c r="H82" s="9">
        <v>5075.0</v>
      </c>
      <c r="I82" s="9">
        <v>657.0</v>
      </c>
    </row>
    <row r="83" ht="14.25" customHeight="1">
      <c r="A83" s="3" t="s">
        <v>294</v>
      </c>
      <c r="B83" s="9">
        <v>694205.0</v>
      </c>
      <c r="C83" s="9">
        <v>2574787.0</v>
      </c>
      <c r="D83" s="9">
        <v>145073.0</v>
      </c>
      <c r="E83" s="9">
        <v>863736.0</v>
      </c>
      <c r="F83" s="9">
        <v>3786192.0</v>
      </c>
      <c r="G83" s="9">
        <v>1477146.0</v>
      </c>
      <c r="H83" s="9">
        <v>1473189.0</v>
      </c>
      <c r="I83" s="9">
        <v>188843.0</v>
      </c>
    </row>
    <row r="84" ht="14.25" customHeight="1">
      <c r="A84" s="3" t="s">
        <v>295</v>
      </c>
      <c r="B84" s="9">
        <v>7588.0</v>
      </c>
      <c r="C84" s="9">
        <v>26132.0</v>
      </c>
      <c r="D84" s="9">
        <v>1543.0</v>
      </c>
      <c r="E84" s="9">
        <v>9869.0</v>
      </c>
      <c r="F84" s="9">
        <v>40042.0</v>
      </c>
      <c r="G84" s="9">
        <v>15379.0</v>
      </c>
      <c r="H84" s="9">
        <v>16161.0</v>
      </c>
      <c r="I84" s="9">
        <v>2032.0</v>
      </c>
    </row>
    <row r="85" ht="14.25" customHeight="1">
      <c r="A85" s="3" t="s">
        <v>412</v>
      </c>
      <c r="B85" s="9">
        <v>55410.0</v>
      </c>
      <c r="C85" s="9">
        <v>194945.0</v>
      </c>
      <c r="D85" s="9">
        <v>9175.0</v>
      </c>
      <c r="E85" s="9">
        <v>73404.0</v>
      </c>
      <c r="F85" s="9">
        <v>301396.0</v>
      </c>
      <c r="G85" s="9">
        <v>118623.0</v>
      </c>
      <c r="H85" s="9">
        <v>123276.0</v>
      </c>
      <c r="I85" s="9">
        <v>13797.0</v>
      </c>
    </row>
    <row r="86" ht="14.25" customHeight="1">
      <c r="A86" s="3" t="s">
        <v>297</v>
      </c>
      <c r="B86" s="9">
        <v>12314.0</v>
      </c>
      <c r="C86" s="9">
        <v>48131.0</v>
      </c>
      <c r="D86" s="9">
        <v>2527.0</v>
      </c>
      <c r="E86" s="9">
        <v>18342.0</v>
      </c>
      <c r="F86" s="9">
        <v>74454.0</v>
      </c>
      <c r="G86" s="9">
        <v>30645.0</v>
      </c>
      <c r="H86" s="9">
        <v>27559.0</v>
      </c>
      <c r="I86" s="9">
        <v>3363.0</v>
      </c>
    </row>
    <row r="87" ht="14.25" customHeight="1">
      <c r="A87" s="3" t="s">
        <v>298</v>
      </c>
      <c r="B87" s="9">
        <v>4724.0</v>
      </c>
      <c r="C87" s="9">
        <v>18057.0</v>
      </c>
      <c r="D87" s="9">
        <v>1001.0</v>
      </c>
      <c r="E87" s="9">
        <v>5577.0</v>
      </c>
      <c r="F87" s="9">
        <v>28473.0</v>
      </c>
      <c r="G87" s="9">
        <v>11524.0</v>
      </c>
      <c r="H87" s="9">
        <v>9790.0</v>
      </c>
      <c r="I87" s="9">
        <v>1365.0</v>
      </c>
    </row>
    <row r="88" ht="14.25" customHeight="1">
      <c r="A88" s="3" t="s">
        <v>299</v>
      </c>
    </row>
    <row r="89" ht="14.25" customHeight="1">
      <c r="A89" s="1" t="s">
        <v>413</v>
      </c>
    </row>
    <row r="90" ht="11.25" customHeight="1">
      <c r="A90" s="1"/>
    </row>
    <row r="91" ht="27.0" customHeight="1">
      <c r="A91" s="1"/>
      <c r="B91" s="2" t="s">
        <v>414</v>
      </c>
      <c r="C91" s="2" t="s">
        <v>415</v>
      </c>
      <c r="D91" s="2" t="s">
        <v>416</v>
      </c>
      <c r="E91" s="2" t="s">
        <v>417</v>
      </c>
      <c r="F91" s="2" t="s">
        <v>418</v>
      </c>
      <c r="G91" s="2" t="s">
        <v>419</v>
      </c>
      <c r="H91" s="2" t="s">
        <v>420</v>
      </c>
      <c r="I91" s="2" t="s">
        <v>421</v>
      </c>
    </row>
    <row r="92" ht="11.25" customHeight="1">
      <c r="A92" s="1"/>
    </row>
    <row r="93" ht="14.25" customHeight="1">
      <c r="A93" s="4" t="s">
        <v>422</v>
      </c>
      <c r="B93" s="5"/>
      <c r="C93" s="5"/>
      <c r="D93" s="5"/>
      <c r="E93" s="5"/>
      <c r="F93" s="5"/>
      <c r="G93" s="5"/>
      <c r="H93" s="5"/>
      <c r="I93" s="6"/>
    </row>
    <row r="94" ht="14.25" customHeight="1">
      <c r="A94" s="1" t="s">
        <v>423</v>
      </c>
    </row>
    <row r="95" ht="14.25" customHeight="1">
      <c r="A95" s="3" t="s">
        <v>218</v>
      </c>
      <c r="B95" s="7">
        <v>895.0</v>
      </c>
      <c r="C95" s="7">
        <v>2561.0</v>
      </c>
      <c r="D95" s="7">
        <v>154.0</v>
      </c>
      <c r="E95" s="7">
        <v>1108.0</v>
      </c>
      <c r="F95" s="7">
        <v>4011.0</v>
      </c>
      <c r="G95" s="7">
        <v>1450.0</v>
      </c>
      <c r="H95" s="7">
        <v>1781.0</v>
      </c>
      <c r="I95" s="7">
        <v>214.0</v>
      </c>
    </row>
    <row r="96" ht="14.25" customHeight="1">
      <c r="A96" s="1" t="s">
        <v>424</v>
      </c>
    </row>
    <row r="97" ht="14.25" customHeight="1">
      <c r="A97" s="3" t="s">
        <v>219</v>
      </c>
      <c r="B97" s="9">
        <v>55695.0</v>
      </c>
      <c r="C97" s="9">
        <v>88055.0</v>
      </c>
      <c r="D97" s="9">
        <v>58975.0</v>
      </c>
      <c r="E97" s="9">
        <v>50599.0</v>
      </c>
      <c r="F97" s="9">
        <v>84494.0</v>
      </c>
      <c r="G97" s="9">
        <v>100821.0</v>
      </c>
      <c r="H97" s="9">
        <v>59905.0</v>
      </c>
      <c r="I97" s="9">
        <v>60603.0</v>
      </c>
    </row>
    <row r="98" ht="14.25" customHeight="1">
      <c r="A98" s="1" t="s">
        <v>425</v>
      </c>
    </row>
    <row r="99" ht="14.25" customHeight="1">
      <c r="A99" s="3" t="s">
        <v>426</v>
      </c>
      <c r="B99" s="9">
        <v>6.081637E7</v>
      </c>
      <c r="C99" s="9">
        <v>2.24239915E8</v>
      </c>
      <c r="D99" s="9">
        <v>1.192193E7</v>
      </c>
      <c r="E99" s="9">
        <v>7.4867766E7</v>
      </c>
      <c r="F99" s="9">
        <v>3.43469306E8</v>
      </c>
      <c r="G99" s="9">
        <v>1.33929869E8</v>
      </c>
      <c r="H99" s="9">
        <v>1.29086157E8</v>
      </c>
      <c r="I99" s="9">
        <v>1.6526801E7</v>
      </c>
    </row>
    <row r="100" ht="14.25" customHeight="1">
      <c r="A100" s="1" t="s">
        <v>427</v>
      </c>
    </row>
    <row r="101" ht="14.25" customHeight="1">
      <c r="A101" s="3" t="s">
        <v>223</v>
      </c>
      <c r="B101" s="9">
        <v>480230.0</v>
      </c>
      <c r="C101" s="9">
        <v>2028290.0</v>
      </c>
      <c r="D101" s="9">
        <v>102800.0</v>
      </c>
      <c r="E101" s="9">
        <v>546190.0</v>
      </c>
      <c r="F101" s="9">
        <v>3157752.0</v>
      </c>
      <c r="G101" s="9">
        <v>1305035.0</v>
      </c>
      <c r="H101" s="9">
        <v>1007431.0</v>
      </c>
      <c r="I101" s="9">
        <v>132642.0</v>
      </c>
    </row>
    <row r="102" ht="14.25" customHeight="1">
      <c r="A102" s="3" t="s">
        <v>392</v>
      </c>
      <c r="B102" s="9">
        <v>48195.0</v>
      </c>
      <c r="C102" s="9">
        <v>171176.0</v>
      </c>
      <c r="D102" s="9">
        <v>9131.0</v>
      </c>
      <c r="E102" s="9">
        <v>57664.0</v>
      </c>
      <c r="F102" s="9">
        <v>264575.0</v>
      </c>
      <c r="G102" s="9">
        <v>102068.0</v>
      </c>
      <c r="H102" s="9">
        <v>100323.0</v>
      </c>
      <c r="I102" s="9">
        <v>12384.0</v>
      </c>
    </row>
    <row r="103" ht="14.25" customHeight="1">
      <c r="A103" s="3" t="s">
        <v>225</v>
      </c>
      <c r="B103" s="9">
        <v>32160.0</v>
      </c>
      <c r="C103" s="9">
        <v>132536.0</v>
      </c>
      <c r="D103" s="9">
        <v>5492.0</v>
      </c>
      <c r="E103" s="9">
        <v>48282.0</v>
      </c>
      <c r="F103" s="9">
        <v>195451.0</v>
      </c>
      <c r="G103" s="9">
        <v>78453.0</v>
      </c>
      <c r="H103" s="9">
        <v>81274.0</v>
      </c>
      <c r="I103" s="9">
        <v>10570.0</v>
      </c>
    </row>
    <row r="104" ht="27.0" customHeight="1">
      <c r="A104" s="3" t="s">
        <v>428</v>
      </c>
      <c r="B104" s="9">
        <v>6061.0</v>
      </c>
      <c r="C104" s="9">
        <v>20936.0</v>
      </c>
      <c r="D104" s="9">
        <v>1098.0</v>
      </c>
      <c r="E104" s="9">
        <v>7989.0</v>
      </c>
      <c r="F104" s="9">
        <v>31662.0</v>
      </c>
      <c r="G104" s="9">
        <v>12353.0</v>
      </c>
      <c r="H104" s="9">
        <v>12182.0</v>
      </c>
      <c r="I104" s="9">
        <v>1554.0</v>
      </c>
    </row>
    <row r="105" ht="14.25" customHeight="1">
      <c r="A105" s="3" t="s">
        <v>394</v>
      </c>
      <c r="B105" s="9">
        <v>64132.0</v>
      </c>
      <c r="C105" s="9">
        <v>199045.0</v>
      </c>
      <c r="D105" s="9">
        <v>9770.0</v>
      </c>
      <c r="E105" s="9">
        <v>86430.0</v>
      </c>
      <c r="F105" s="9">
        <v>315254.0</v>
      </c>
      <c r="G105" s="9">
        <v>121149.0</v>
      </c>
      <c r="H105" s="9">
        <v>140510.0</v>
      </c>
      <c r="I105" s="9">
        <v>13759.0</v>
      </c>
    </row>
    <row r="106" ht="27.0" customHeight="1">
      <c r="A106" s="3" t="s">
        <v>429</v>
      </c>
      <c r="B106" s="9">
        <v>80577.0</v>
      </c>
      <c r="C106" s="9">
        <v>294421.0</v>
      </c>
      <c r="D106" s="9">
        <v>16372.0</v>
      </c>
      <c r="E106" s="9">
        <v>107016.0</v>
      </c>
      <c r="F106" s="9">
        <v>439904.0</v>
      </c>
      <c r="G106" s="9">
        <v>175099.0</v>
      </c>
      <c r="H106" s="9">
        <v>161168.0</v>
      </c>
      <c r="I106" s="9">
        <v>22380.0</v>
      </c>
    </row>
    <row r="107" ht="14.25" customHeight="1">
      <c r="A107" s="3" t="s">
        <v>229</v>
      </c>
      <c r="B107" s="9">
        <v>388.0</v>
      </c>
      <c r="C107" s="9">
        <v>894.0</v>
      </c>
      <c r="D107" s="9">
        <v>78.0</v>
      </c>
      <c r="E107" s="9">
        <v>549.0</v>
      </c>
      <c r="F107" s="9">
        <v>1517.0</v>
      </c>
      <c r="G107" s="9">
        <v>414.0</v>
      </c>
      <c r="H107" s="9">
        <v>754.0</v>
      </c>
      <c r="I107" s="9">
        <v>84.0</v>
      </c>
    </row>
    <row r="108" ht="14.25" customHeight="1">
      <c r="A108" s="3" t="s">
        <v>230</v>
      </c>
      <c r="B108" s="9">
        <v>47616.0</v>
      </c>
      <c r="C108" s="9">
        <v>176928.0</v>
      </c>
      <c r="D108" s="9">
        <v>9167.0</v>
      </c>
      <c r="E108" s="9">
        <v>62359.0</v>
      </c>
      <c r="F108" s="9">
        <v>298328.0</v>
      </c>
      <c r="G108" s="9">
        <v>119197.0</v>
      </c>
      <c r="H108" s="9">
        <v>112091.0</v>
      </c>
      <c r="I108" s="9">
        <v>13329.0</v>
      </c>
    </row>
    <row r="109" ht="27.0" customHeight="1">
      <c r="A109" s="3" t="s">
        <v>430</v>
      </c>
      <c r="B109" s="9">
        <v>939968.0</v>
      </c>
      <c r="C109" s="9">
        <v>3638793.0</v>
      </c>
      <c r="D109" s="9">
        <v>210200.0</v>
      </c>
      <c r="E109" s="9">
        <v>1026694.0</v>
      </c>
      <c r="F109" s="9">
        <v>5800856.0</v>
      </c>
      <c r="G109" s="9">
        <v>2328506.0</v>
      </c>
      <c r="H109" s="9">
        <v>1858602.0</v>
      </c>
      <c r="I109" s="9">
        <v>269549.0</v>
      </c>
    </row>
    <row r="110" ht="14.25" customHeight="1">
      <c r="A110" s="3" t="s">
        <v>232</v>
      </c>
      <c r="B110" s="9">
        <v>4327.0</v>
      </c>
      <c r="C110" s="9">
        <v>16729.0</v>
      </c>
      <c r="D110" s="9">
        <v>805.0</v>
      </c>
      <c r="E110" s="9">
        <v>5395.0</v>
      </c>
      <c r="F110" s="9">
        <v>24971.0</v>
      </c>
      <c r="G110" s="9">
        <v>9877.0</v>
      </c>
      <c r="H110" s="9">
        <v>9462.0</v>
      </c>
      <c r="I110" s="9">
        <v>1129.0</v>
      </c>
    </row>
    <row r="111" ht="14.25" customHeight="1">
      <c r="A111" s="3" t="s">
        <v>233</v>
      </c>
      <c r="B111" s="9">
        <v>976603.0</v>
      </c>
      <c r="C111" s="9">
        <v>3462862.0</v>
      </c>
      <c r="D111" s="9">
        <v>189089.0</v>
      </c>
      <c r="E111" s="9">
        <v>1296837.0</v>
      </c>
      <c r="F111" s="9">
        <v>5173916.0</v>
      </c>
      <c r="G111" s="9">
        <v>1977257.0</v>
      </c>
      <c r="H111" s="9">
        <v>2106145.0</v>
      </c>
      <c r="I111" s="9">
        <v>265516.0</v>
      </c>
    </row>
    <row r="112" ht="14.25" customHeight="1">
      <c r="A112" s="3" t="s">
        <v>234</v>
      </c>
      <c r="B112" s="9">
        <v>27583.0</v>
      </c>
      <c r="C112" s="9">
        <v>84424.0</v>
      </c>
      <c r="D112" s="9">
        <v>4487.0</v>
      </c>
      <c r="E112" s="9">
        <v>39321.0</v>
      </c>
      <c r="F112" s="9">
        <v>142987.0</v>
      </c>
      <c r="G112" s="9">
        <v>49607.0</v>
      </c>
      <c r="H112" s="9">
        <v>64896.0</v>
      </c>
      <c r="I112" s="9">
        <v>6826.0</v>
      </c>
    </row>
    <row r="113" ht="14.25" customHeight="1">
      <c r="A113" s="3" t="s">
        <v>235</v>
      </c>
      <c r="B113" s="9">
        <v>1464094.0</v>
      </c>
      <c r="C113" s="9">
        <v>6203373.0</v>
      </c>
      <c r="D113" s="9">
        <v>329747.0</v>
      </c>
      <c r="E113" s="9">
        <v>1710097.0</v>
      </c>
      <c r="F113" s="9">
        <v>8427809.0</v>
      </c>
      <c r="G113" s="9">
        <v>3469794.0</v>
      </c>
      <c r="H113" s="9">
        <v>2681753.0</v>
      </c>
      <c r="I113" s="9">
        <v>401309.0</v>
      </c>
    </row>
    <row r="114" ht="27.0" customHeight="1">
      <c r="A114" s="3" t="s">
        <v>431</v>
      </c>
      <c r="B114" s="9">
        <v>92354.0</v>
      </c>
      <c r="C114" s="9">
        <v>341485.0</v>
      </c>
      <c r="D114" s="9">
        <v>18478.0</v>
      </c>
      <c r="E114" s="9">
        <v>126139.0</v>
      </c>
      <c r="F114" s="9">
        <v>516079.0</v>
      </c>
      <c r="G114" s="9">
        <v>199838.0</v>
      </c>
      <c r="H114" s="9">
        <v>201963.0</v>
      </c>
      <c r="I114" s="9">
        <v>25911.0</v>
      </c>
    </row>
    <row r="115" ht="14.25" customHeight="1">
      <c r="A115" s="3" t="s">
        <v>237</v>
      </c>
      <c r="B115" s="9">
        <v>229784.0</v>
      </c>
      <c r="C115" s="9">
        <v>780507.0</v>
      </c>
      <c r="D115" s="9">
        <v>44646.0</v>
      </c>
      <c r="E115" s="9">
        <v>293364.0</v>
      </c>
      <c r="F115" s="9">
        <v>1234935.0</v>
      </c>
      <c r="G115" s="9">
        <v>471101.0</v>
      </c>
      <c r="H115" s="9">
        <v>479047.0</v>
      </c>
      <c r="I115" s="9">
        <v>60675.0</v>
      </c>
    </row>
    <row r="116" ht="27.0" customHeight="1">
      <c r="A116" s="3" t="s">
        <v>432</v>
      </c>
      <c r="B116" s="9">
        <v>3429.0</v>
      </c>
      <c r="C116" s="9">
        <v>10027.0</v>
      </c>
      <c r="D116" s="9">
        <v>637.0</v>
      </c>
      <c r="E116" s="9">
        <v>4372.0</v>
      </c>
      <c r="F116" s="9">
        <v>15370.0</v>
      </c>
      <c r="G116" s="9">
        <v>5257.0</v>
      </c>
      <c r="H116" s="9">
        <v>7231.0</v>
      </c>
      <c r="I116" s="9">
        <v>894.0</v>
      </c>
    </row>
    <row r="117" ht="14.25" customHeight="1">
      <c r="A117" s="3" t="s">
        <v>399</v>
      </c>
      <c r="B117" s="9">
        <v>112569.0</v>
      </c>
      <c r="C117" s="9">
        <v>372995.0</v>
      </c>
      <c r="D117" s="9">
        <v>19499.0</v>
      </c>
      <c r="E117" s="9">
        <v>137793.0</v>
      </c>
      <c r="F117" s="9">
        <v>569118.0</v>
      </c>
      <c r="G117" s="9">
        <v>217329.0</v>
      </c>
      <c r="H117" s="9">
        <v>232169.0</v>
      </c>
      <c r="I117" s="9">
        <v>28721.0</v>
      </c>
    </row>
    <row r="118" ht="27.0" customHeight="1">
      <c r="A118" s="3" t="s">
        <v>433</v>
      </c>
      <c r="B118" s="9">
        <v>16067.0</v>
      </c>
      <c r="C118" s="9">
        <v>52000.0</v>
      </c>
      <c r="D118" s="9">
        <v>2678.0</v>
      </c>
      <c r="E118" s="9">
        <v>20942.0</v>
      </c>
      <c r="F118" s="9">
        <v>78851.0</v>
      </c>
      <c r="G118" s="9">
        <v>29429.0</v>
      </c>
      <c r="H118" s="9">
        <v>32918.0</v>
      </c>
      <c r="I118" s="9">
        <v>3728.0</v>
      </c>
    </row>
    <row r="119" ht="14.25" customHeight="1">
      <c r="A119" s="3" t="s">
        <v>241</v>
      </c>
      <c r="B119" s="9">
        <v>1174629.0</v>
      </c>
      <c r="C119" s="9">
        <v>4017207.0</v>
      </c>
      <c r="D119" s="9">
        <v>224794.0</v>
      </c>
      <c r="E119" s="9">
        <v>1435655.0</v>
      </c>
      <c r="F119" s="9">
        <v>6246377.0</v>
      </c>
      <c r="G119" s="9">
        <v>2356576.0</v>
      </c>
      <c r="H119" s="9">
        <v>2447081.0</v>
      </c>
      <c r="I119" s="9">
        <v>316992.0</v>
      </c>
    </row>
    <row r="120" ht="14.25" customHeight="1">
      <c r="A120" s="3" t="s">
        <v>242</v>
      </c>
      <c r="B120" s="9">
        <v>177999.0</v>
      </c>
      <c r="C120" s="9">
        <v>822080.0</v>
      </c>
      <c r="D120" s="9">
        <v>38755.0</v>
      </c>
      <c r="E120" s="9">
        <v>256269.0</v>
      </c>
      <c r="F120" s="9">
        <v>1311466.0</v>
      </c>
      <c r="G120" s="9">
        <v>546986.0</v>
      </c>
      <c r="H120" s="9">
        <v>459381.0</v>
      </c>
      <c r="I120" s="9">
        <v>56699.0</v>
      </c>
    </row>
    <row r="121" ht="14.25" customHeight="1">
      <c r="A121" s="3" t="s">
        <v>401</v>
      </c>
      <c r="B121" s="9">
        <v>179522.0</v>
      </c>
      <c r="C121" s="9">
        <v>707713.0</v>
      </c>
      <c r="D121" s="9">
        <v>41041.0</v>
      </c>
      <c r="E121" s="9">
        <v>260295.0</v>
      </c>
      <c r="F121" s="9">
        <v>990884.0</v>
      </c>
      <c r="G121" s="9">
        <v>369442.0</v>
      </c>
      <c r="H121" s="9">
        <v>391899.0</v>
      </c>
      <c r="I121" s="9">
        <v>53399.0</v>
      </c>
    </row>
    <row r="122" ht="14.25" customHeight="1">
      <c r="A122" s="3" t="s">
        <v>244</v>
      </c>
      <c r="B122" s="9">
        <v>24686.0</v>
      </c>
      <c r="C122" s="9">
        <v>94600.0</v>
      </c>
      <c r="D122" s="9">
        <v>4674.0</v>
      </c>
      <c r="E122" s="9">
        <v>30176.0</v>
      </c>
      <c r="F122" s="9">
        <v>136621.0</v>
      </c>
      <c r="G122" s="9">
        <v>53331.0</v>
      </c>
      <c r="H122" s="9">
        <v>52126.0</v>
      </c>
      <c r="I122" s="9">
        <v>6916.0</v>
      </c>
    </row>
    <row r="123" ht="14.25" customHeight="1">
      <c r="A123" s="3" t="s">
        <v>245</v>
      </c>
      <c r="B123" s="9">
        <v>36123.0</v>
      </c>
      <c r="C123" s="9">
        <v>168673.0</v>
      </c>
      <c r="D123" s="9">
        <v>8663.0</v>
      </c>
      <c r="E123" s="9">
        <v>47479.0</v>
      </c>
      <c r="F123" s="9">
        <v>227040.0</v>
      </c>
      <c r="G123" s="9">
        <v>95360.0</v>
      </c>
      <c r="H123" s="9">
        <v>74732.0</v>
      </c>
      <c r="I123" s="9">
        <v>10761.0</v>
      </c>
    </row>
    <row r="124" ht="14.25" customHeight="1">
      <c r="A124" s="3" t="s">
        <v>246</v>
      </c>
      <c r="B124" s="9">
        <v>455295.0</v>
      </c>
      <c r="C124" s="9">
        <v>1866168.0</v>
      </c>
      <c r="D124" s="9">
        <v>97430.0</v>
      </c>
      <c r="E124" s="9">
        <v>530094.0</v>
      </c>
      <c r="F124" s="9">
        <v>2846257.0</v>
      </c>
      <c r="G124" s="9">
        <v>1161650.0</v>
      </c>
      <c r="H124" s="9">
        <v>954317.0</v>
      </c>
      <c r="I124" s="9">
        <v>129157.0</v>
      </c>
    </row>
    <row r="125" ht="14.25" customHeight="1">
      <c r="A125" s="3" t="s">
        <v>247</v>
      </c>
      <c r="B125" s="9">
        <v>90500.0</v>
      </c>
      <c r="C125" s="9">
        <v>354796.0</v>
      </c>
      <c r="D125" s="9">
        <v>20444.0</v>
      </c>
      <c r="E125" s="9">
        <v>153876.0</v>
      </c>
      <c r="F125" s="9">
        <v>447793.0</v>
      </c>
      <c r="G125" s="9">
        <v>179404.0</v>
      </c>
      <c r="H125" s="9">
        <v>196289.0</v>
      </c>
      <c r="I125" s="9">
        <v>36274.0</v>
      </c>
    </row>
    <row r="126" ht="14.25" customHeight="1">
      <c r="A126" s="3" t="s">
        <v>248</v>
      </c>
      <c r="B126" s="9">
        <v>394785.0</v>
      </c>
      <c r="C126" s="9">
        <v>1413974.0</v>
      </c>
      <c r="D126" s="9">
        <v>67771.0</v>
      </c>
      <c r="E126" s="9">
        <v>464705.0</v>
      </c>
      <c r="F126" s="9">
        <v>2185251.0</v>
      </c>
      <c r="G126" s="9">
        <v>842250.0</v>
      </c>
      <c r="H126" s="9">
        <v>855966.0</v>
      </c>
      <c r="I126" s="9">
        <v>104961.0</v>
      </c>
    </row>
    <row r="127" ht="14.25" customHeight="1">
      <c r="A127" s="3" t="s">
        <v>249</v>
      </c>
      <c r="B127" s="9">
        <v>1623352.0</v>
      </c>
      <c r="C127" s="9">
        <v>5641458.0</v>
      </c>
      <c r="D127" s="9">
        <v>310471.0</v>
      </c>
      <c r="E127" s="9">
        <v>1966448.0</v>
      </c>
      <c r="F127" s="9">
        <v>8751151.0</v>
      </c>
      <c r="G127" s="9">
        <v>3291332.0</v>
      </c>
      <c r="H127" s="9">
        <v>3525867.0</v>
      </c>
      <c r="I127" s="9">
        <v>445953.0</v>
      </c>
    </row>
    <row r="128" ht="14.25" customHeight="1">
      <c r="A128" s="3" t="s">
        <v>250</v>
      </c>
      <c r="B128" s="9">
        <v>12427.0</v>
      </c>
      <c r="C128" s="9">
        <v>44960.0</v>
      </c>
      <c r="D128" s="9">
        <v>2058.0</v>
      </c>
      <c r="E128" s="9">
        <v>16012.0</v>
      </c>
      <c r="F128" s="9">
        <v>71665.0</v>
      </c>
      <c r="G128" s="9">
        <v>26972.0</v>
      </c>
      <c r="H128" s="9">
        <v>28020.0</v>
      </c>
      <c r="I128" s="9">
        <v>3072.0</v>
      </c>
    </row>
    <row r="129" ht="14.25" customHeight="1">
      <c r="A129" s="3" t="s">
        <v>251</v>
      </c>
      <c r="B129" s="9">
        <v>55373.0</v>
      </c>
      <c r="C129" s="9">
        <v>206966.0</v>
      </c>
      <c r="D129" s="9">
        <v>11678.0</v>
      </c>
      <c r="E129" s="9">
        <v>61921.0</v>
      </c>
      <c r="F129" s="9">
        <v>345644.0</v>
      </c>
      <c r="G129" s="9">
        <v>138300.0</v>
      </c>
      <c r="H129" s="9">
        <v>112091.0</v>
      </c>
      <c r="I129" s="9">
        <v>14066.0</v>
      </c>
    </row>
    <row r="130" ht="14.25" customHeight="1">
      <c r="A130" s="3" t="s">
        <v>252</v>
      </c>
      <c r="B130" s="9">
        <v>71098.0</v>
      </c>
      <c r="C130" s="9">
        <v>246098.0</v>
      </c>
      <c r="D130" s="9">
        <v>12247.0</v>
      </c>
      <c r="E130" s="9">
        <v>88879.0</v>
      </c>
      <c r="F130" s="9">
        <v>389067.0</v>
      </c>
      <c r="G130" s="9">
        <v>150044.0</v>
      </c>
      <c r="H130" s="9">
        <v>154038.0</v>
      </c>
      <c r="I130" s="9">
        <v>17796.0</v>
      </c>
    </row>
    <row r="131" ht="14.25" customHeight="1">
      <c r="A131" s="3" t="s">
        <v>253</v>
      </c>
      <c r="B131" s="9">
        <v>1263790.0</v>
      </c>
      <c r="C131" s="9">
        <v>5084299.0</v>
      </c>
      <c r="D131" s="9">
        <v>258050.0</v>
      </c>
      <c r="E131" s="9">
        <v>1539036.0</v>
      </c>
      <c r="F131" s="9">
        <v>7798877.0</v>
      </c>
      <c r="G131" s="9">
        <v>3143754.0</v>
      </c>
      <c r="H131" s="9">
        <v>2698953.0</v>
      </c>
      <c r="I131" s="9">
        <v>358591.0</v>
      </c>
    </row>
    <row r="132" ht="14.25" customHeight="1">
      <c r="A132" s="3" t="s">
        <v>402</v>
      </c>
      <c r="B132" s="9">
        <v>489616.0</v>
      </c>
      <c r="C132" s="9">
        <v>1631759.0</v>
      </c>
      <c r="D132" s="9">
        <v>90776.0</v>
      </c>
      <c r="E132" s="9">
        <v>649126.0</v>
      </c>
      <c r="F132" s="9">
        <v>2373894.0</v>
      </c>
      <c r="G132" s="9">
        <v>898959.0</v>
      </c>
      <c r="H132" s="9">
        <v>1014965.0</v>
      </c>
      <c r="I132" s="9">
        <v>125949.0</v>
      </c>
    </row>
    <row r="133" ht="14.25" customHeight="1">
      <c r="A133" s="3" t="s">
        <v>255</v>
      </c>
      <c r="B133" s="9">
        <v>325060.0</v>
      </c>
      <c r="C133" s="9">
        <v>1335920.0</v>
      </c>
      <c r="D133" s="9">
        <v>70541.0</v>
      </c>
      <c r="E133" s="9">
        <v>376119.0</v>
      </c>
      <c r="F133" s="9">
        <v>2088089.0</v>
      </c>
      <c r="G133" s="9">
        <v>864558.0</v>
      </c>
      <c r="H133" s="9">
        <v>669115.0</v>
      </c>
      <c r="I133" s="9">
        <v>92448.0</v>
      </c>
    </row>
    <row r="134" ht="14.25" customHeight="1">
      <c r="A134" s="3" t="s">
        <v>256</v>
      </c>
      <c r="B134" s="9">
        <v>95899.0</v>
      </c>
      <c r="C134" s="9">
        <v>313403.0</v>
      </c>
      <c r="D134" s="9">
        <v>17415.0</v>
      </c>
      <c r="E134" s="9">
        <v>131900.0</v>
      </c>
      <c r="F134" s="9">
        <v>468980.0</v>
      </c>
      <c r="G134" s="9">
        <v>179360.0</v>
      </c>
      <c r="H134" s="9">
        <v>201453.0</v>
      </c>
      <c r="I134" s="9">
        <v>25880.0</v>
      </c>
    </row>
    <row r="135" ht="14.25" customHeight="1">
      <c r="A135" s="3" t="s">
        <v>257</v>
      </c>
      <c r="B135" s="9">
        <v>10421.0</v>
      </c>
      <c r="C135" s="9">
        <v>39777.0</v>
      </c>
      <c r="D135" s="9">
        <v>2287.0</v>
      </c>
      <c r="E135" s="9">
        <v>10370.0</v>
      </c>
      <c r="F135" s="9">
        <v>69274.0</v>
      </c>
      <c r="G135" s="9">
        <v>28130.0</v>
      </c>
      <c r="H135" s="9">
        <v>21186.0</v>
      </c>
      <c r="I135" s="9">
        <v>2726.0</v>
      </c>
    </row>
    <row r="136" ht="14.25" customHeight="1">
      <c r="A136" s="3" t="s">
        <v>258</v>
      </c>
      <c r="B136" s="9">
        <v>185352.0</v>
      </c>
      <c r="C136" s="9">
        <v>661220.0</v>
      </c>
      <c r="D136" s="9">
        <v>30543.0</v>
      </c>
      <c r="E136" s="9">
        <v>206177.0</v>
      </c>
      <c r="F136" s="9">
        <v>1024473.0</v>
      </c>
      <c r="G136" s="9">
        <v>402333.0</v>
      </c>
      <c r="H136" s="9">
        <v>384291.0</v>
      </c>
      <c r="I136" s="9">
        <v>42581.0</v>
      </c>
    </row>
    <row r="137" ht="14.25" customHeight="1">
      <c r="A137" s="3" t="s">
        <v>259</v>
      </c>
      <c r="B137" s="9">
        <v>91228.0</v>
      </c>
      <c r="C137" s="9">
        <v>348188.0</v>
      </c>
      <c r="D137" s="9">
        <v>17943.0</v>
      </c>
      <c r="E137" s="9">
        <v>126963.0</v>
      </c>
      <c r="F137" s="9">
        <v>550495.0</v>
      </c>
      <c r="G137" s="9">
        <v>220840.0</v>
      </c>
      <c r="H137" s="9">
        <v>190722.0</v>
      </c>
      <c r="I137" s="9">
        <v>22470.0</v>
      </c>
    </row>
    <row r="138" ht="14.25" customHeight="1">
      <c r="A138" s="3" t="s">
        <v>260</v>
      </c>
      <c r="B138" s="9">
        <v>205252.0</v>
      </c>
      <c r="C138" s="9">
        <v>976469.0</v>
      </c>
      <c r="D138" s="9">
        <v>49456.0</v>
      </c>
      <c r="E138" s="9">
        <v>282759.0</v>
      </c>
      <c r="F138" s="9">
        <v>1472814.0</v>
      </c>
      <c r="G138" s="9">
        <v>645975.0</v>
      </c>
      <c r="H138" s="9">
        <v>429671.0</v>
      </c>
      <c r="I138" s="9">
        <v>57084.0</v>
      </c>
    </row>
    <row r="139" ht="14.25" customHeight="1">
      <c r="A139" s="3" t="s">
        <v>403</v>
      </c>
      <c r="B139" s="9">
        <v>486053.0</v>
      </c>
      <c r="C139" s="9">
        <v>1824818.0</v>
      </c>
      <c r="D139" s="9">
        <v>96543.0</v>
      </c>
      <c r="E139" s="9">
        <v>609217.0</v>
      </c>
      <c r="F139" s="9">
        <v>2722593.0</v>
      </c>
      <c r="G139" s="9">
        <v>1058120.0</v>
      </c>
      <c r="H139" s="9">
        <v>1041386.0</v>
      </c>
      <c r="I139" s="9">
        <v>135498.0</v>
      </c>
    </row>
    <row r="140" ht="14.25" customHeight="1">
      <c r="A140" s="3" t="s">
        <v>404</v>
      </c>
      <c r="B140" s="9">
        <v>1339335.0</v>
      </c>
      <c r="C140" s="9">
        <v>5102376.0</v>
      </c>
      <c r="D140" s="9">
        <v>274433.0</v>
      </c>
      <c r="E140" s="9">
        <v>1487331.0</v>
      </c>
      <c r="F140" s="9">
        <v>7586378.0</v>
      </c>
      <c r="G140" s="9">
        <v>2998427.0</v>
      </c>
      <c r="H140" s="9">
        <v>2627969.0</v>
      </c>
      <c r="I140" s="9">
        <v>381581.0</v>
      </c>
    </row>
    <row r="141" ht="14.25" customHeight="1">
      <c r="A141" s="3" t="s">
        <v>405</v>
      </c>
      <c r="B141" s="9">
        <v>3251.0</v>
      </c>
      <c r="C141" s="9">
        <v>11106.0</v>
      </c>
      <c r="D141" s="9">
        <v>656.0</v>
      </c>
      <c r="E141" s="9">
        <v>3637.0</v>
      </c>
      <c r="F141" s="9">
        <v>16463.0</v>
      </c>
      <c r="G141" s="9">
        <v>6381.0</v>
      </c>
      <c r="H141" s="9">
        <v>6222.0</v>
      </c>
      <c r="I141" s="9">
        <v>836.0</v>
      </c>
    </row>
    <row r="142" ht="14.25" customHeight="1">
      <c r="A142" s="3" t="s">
        <v>264</v>
      </c>
      <c r="B142" s="9">
        <v>45386.0</v>
      </c>
      <c r="C142" s="9">
        <v>159832.0</v>
      </c>
      <c r="D142" s="9">
        <v>7696.0</v>
      </c>
      <c r="E142" s="9">
        <v>50618.0</v>
      </c>
      <c r="F142" s="9">
        <v>264084.0</v>
      </c>
      <c r="G142" s="9">
        <v>101191.0</v>
      </c>
      <c r="H142" s="9">
        <v>97955.0</v>
      </c>
      <c r="I142" s="9">
        <v>11588.0</v>
      </c>
    </row>
    <row r="143" ht="14.25" customHeight="1">
      <c r="A143" s="3" t="s">
        <v>265</v>
      </c>
      <c r="B143" s="9">
        <v>2947.0</v>
      </c>
      <c r="C143" s="9">
        <v>8848.0</v>
      </c>
      <c r="D143" s="9">
        <v>636.0</v>
      </c>
      <c r="E143" s="9">
        <v>3978.0</v>
      </c>
      <c r="F143" s="9">
        <v>13909.0</v>
      </c>
      <c r="G143" s="9">
        <v>4466.0</v>
      </c>
      <c r="H143" s="9">
        <v>6357.0</v>
      </c>
      <c r="I143" s="9">
        <v>754.0</v>
      </c>
    </row>
    <row r="144" ht="14.25" customHeight="1">
      <c r="A144" s="3" t="s">
        <v>406</v>
      </c>
      <c r="B144" s="9">
        <v>2096161.0</v>
      </c>
      <c r="C144" s="9">
        <v>8497004.0</v>
      </c>
      <c r="D144" s="9">
        <v>396437.0</v>
      </c>
      <c r="E144" s="9">
        <v>2723622.0</v>
      </c>
      <c r="F144" s="9">
        <v>1.285474E7</v>
      </c>
      <c r="G144" s="9">
        <v>5136367.0</v>
      </c>
      <c r="H144" s="9">
        <v>4725112.0</v>
      </c>
      <c r="I144" s="9">
        <v>607213.0</v>
      </c>
    </row>
    <row r="145" ht="27.0" customHeight="1">
      <c r="A145" s="3" t="s">
        <v>434</v>
      </c>
      <c r="B145" s="9">
        <v>77449.0</v>
      </c>
      <c r="C145" s="9">
        <v>345267.0</v>
      </c>
      <c r="D145" s="9">
        <v>18143.0</v>
      </c>
      <c r="E145" s="9">
        <v>85317.0</v>
      </c>
      <c r="F145" s="9">
        <v>488504.0</v>
      </c>
      <c r="G145" s="9">
        <v>201354.0</v>
      </c>
      <c r="H145" s="9">
        <v>159048.0</v>
      </c>
      <c r="I145" s="9">
        <v>25548.0</v>
      </c>
    </row>
    <row r="146" ht="14.25" customHeight="1">
      <c r="A146" s="3" t="s">
        <v>268</v>
      </c>
      <c r="B146" s="9">
        <v>568996.0</v>
      </c>
      <c r="C146" s="9">
        <v>1866535.0</v>
      </c>
      <c r="D146" s="9">
        <v>107972.0</v>
      </c>
      <c r="E146" s="9">
        <v>722220.0</v>
      </c>
      <c r="F146" s="9">
        <v>2815385.0</v>
      </c>
      <c r="G146" s="9">
        <v>1052750.0</v>
      </c>
      <c r="H146" s="9">
        <v>1156631.0</v>
      </c>
      <c r="I146" s="9">
        <v>150223.0</v>
      </c>
    </row>
    <row r="147" ht="14.25" customHeight="1">
      <c r="A147" s="3" t="s">
        <v>269</v>
      </c>
      <c r="B147" s="9">
        <v>463255.0</v>
      </c>
      <c r="C147" s="9">
        <v>1849018.0</v>
      </c>
      <c r="D147" s="9">
        <v>86170.0</v>
      </c>
      <c r="E147" s="9">
        <v>575881.0</v>
      </c>
      <c r="F147" s="9">
        <v>2820992.0</v>
      </c>
      <c r="G147" s="9">
        <v>1146396.0</v>
      </c>
      <c r="H147" s="9">
        <v>992712.0</v>
      </c>
      <c r="I147" s="9">
        <v>113255.0</v>
      </c>
    </row>
    <row r="148" ht="14.25" customHeight="1">
      <c r="A148" s="3" t="s">
        <v>270</v>
      </c>
      <c r="B148" s="9">
        <v>753137.0</v>
      </c>
      <c r="C148" s="9">
        <v>2937086.0</v>
      </c>
      <c r="D148" s="9">
        <v>148529.0</v>
      </c>
      <c r="E148" s="9">
        <v>903608.0</v>
      </c>
      <c r="F148" s="9">
        <v>4520611.0</v>
      </c>
      <c r="G148" s="9">
        <v>1793117.0</v>
      </c>
      <c r="H148" s="9">
        <v>1623220.0</v>
      </c>
      <c r="I148" s="9">
        <v>205576.0</v>
      </c>
    </row>
    <row r="149" ht="14.25" customHeight="1">
      <c r="A149" s="3" t="s">
        <v>271</v>
      </c>
      <c r="B149" s="9">
        <v>28944.0</v>
      </c>
      <c r="C149" s="9">
        <v>104670.0</v>
      </c>
      <c r="D149" s="9">
        <v>3921.0</v>
      </c>
      <c r="E149" s="9">
        <v>37162.0</v>
      </c>
      <c r="F149" s="9">
        <v>167225.0</v>
      </c>
      <c r="G149" s="9">
        <v>59469.0</v>
      </c>
      <c r="H149" s="9">
        <v>64922.0</v>
      </c>
      <c r="I149" s="9">
        <v>6923.0</v>
      </c>
    </row>
    <row r="150" ht="14.25" customHeight="1">
      <c r="A150" s="3" t="s">
        <v>272</v>
      </c>
      <c r="B150" s="9">
        <v>26171.0</v>
      </c>
      <c r="C150" s="9">
        <v>89499.0</v>
      </c>
      <c r="D150" s="9">
        <v>5397.0</v>
      </c>
      <c r="E150" s="9">
        <v>29524.0</v>
      </c>
      <c r="F150" s="9">
        <v>148735.0</v>
      </c>
      <c r="G150" s="9">
        <v>56592.0</v>
      </c>
      <c r="H150" s="9">
        <v>52269.0</v>
      </c>
      <c r="I150" s="9">
        <v>6457.0</v>
      </c>
    </row>
    <row r="151" ht="14.25" customHeight="1">
      <c r="A151" s="3" t="s">
        <v>273</v>
      </c>
      <c r="B151" s="9">
        <v>410314.0</v>
      </c>
      <c r="C151" s="9">
        <v>1531484.0</v>
      </c>
      <c r="D151" s="9">
        <v>83892.0</v>
      </c>
      <c r="E151" s="9">
        <v>536275.0</v>
      </c>
      <c r="F151" s="9">
        <v>2337611.0</v>
      </c>
      <c r="G151" s="9">
        <v>909050.0</v>
      </c>
      <c r="H151" s="9">
        <v>906233.0</v>
      </c>
      <c r="I151" s="9">
        <v>119689.0</v>
      </c>
    </row>
    <row r="152" ht="14.25" customHeight="1">
      <c r="A152" s="3" t="s">
        <v>274</v>
      </c>
      <c r="B152" s="9">
        <v>22966.0</v>
      </c>
      <c r="C152" s="9">
        <v>98679.0</v>
      </c>
      <c r="D152" s="9">
        <v>5672.0</v>
      </c>
      <c r="E152" s="9">
        <v>29335.0</v>
      </c>
      <c r="F152" s="9">
        <v>155278.0</v>
      </c>
      <c r="G152" s="9">
        <v>63709.0</v>
      </c>
      <c r="H152" s="9">
        <v>48707.0</v>
      </c>
      <c r="I152" s="9">
        <v>7096.0</v>
      </c>
    </row>
    <row r="153" ht="14.25" customHeight="1">
      <c r="A153" s="3" t="s">
        <v>275</v>
      </c>
      <c r="B153" s="9">
        <v>320120.0</v>
      </c>
      <c r="C153" s="9">
        <v>969899.0</v>
      </c>
      <c r="D153" s="9">
        <v>57366.0</v>
      </c>
      <c r="E153" s="9">
        <v>420678.0</v>
      </c>
      <c r="F153" s="9">
        <v>1481980.0</v>
      </c>
      <c r="G153" s="9">
        <v>542250.0</v>
      </c>
      <c r="H153" s="9">
        <v>676808.0</v>
      </c>
      <c r="I153" s="9">
        <v>76115.0</v>
      </c>
    </row>
    <row r="154" ht="14.25" customHeight="1">
      <c r="A154" s="3" t="s">
        <v>276</v>
      </c>
      <c r="B154" s="9">
        <v>419703.0</v>
      </c>
      <c r="C154" s="9">
        <v>1595202.0</v>
      </c>
      <c r="D154" s="9">
        <v>88846.0</v>
      </c>
      <c r="E154" s="9">
        <v>494846.0</v>
      </c>
      <c r="F154" s="9">
        <v>2460329.0</v>
      </c>
      <c r="G154" s="9">
        <v>962050.0</v>
      </c>
      <c r="H154" s="9">
        <v>862546.0</v>
      </c>
      <c r="I154" s="9">
        <v>116680.0</v>
      </c>
    </row>
    <row r="155" ht="14.25" customHeight="1">
      <c r="A155" s="3" t="s">
        <v>277</v>
      </c>
      <c r="B155" s="9">
        <v>102366.0</v>
      </c>
      <c r="C155" s="9">
        <v>443086.0</v>
      </c>
      <c r="D155" s="9">
        <v>22626.0</v>
      </c>
      <c r="E155" s="9">
        <v>157961.0</v>
      </c>
      <c r="F155" s="9">
        <v>654169.0</v>
      </c>
      <c r="G155" s="9">
        <v>273712.0</v>
      </c>
      <c r="H155" s="9">
        <v>246832.0</v>
      </c>
      <c r="I155" s="9">
        <v>29669.0</v>
      </c>
    </row>
    <row r="156" ht="14.25" customHeight="1">
      <c r="A156" s="3" t="s">
        <v>278</v>
      </c>
      <c r="B156" s="9">
        <v>2957.0</v>
      </c>
      <c r="C156" s="9">
        <v>11281.0</v>
      </c>
      <c r="D156" s="9">
        <v>488.0</v>
      </c>
      <c r="E156" s="9">
        <v>3312.0</v>
      </c>
      <c r="F156" s="9">
        <v>17732.0</v>
      </c>
      <c r="G156" s="9">
        <v>6857.0</v>
      </c>
      <c r="H156" s="9">
        <v>6647.0</v>
      </c>
      <c r="I156" s="9">
        <v>708.0</v>
      </c>
    </row>
    <row r="157" ht="14.25" customHeight="1">
      <c r="A157" s="3" t="s">
        <v>408</v>
      </c>
      <c r="B157" s="9">
        <v>5015.0</v>
      </c>
      <c r="C157" s="9">
        <v>16368.0</v>
      </c>
      <c r="D157" s="9">
        <v>859.0</v>
      </c>
      <c r="E157" s="9">
        <v>5865.0</v>
      </c>
      <c r="F157" s="9">
        <v>24032.0</v>
      </c>
      <c r="G157" s="9">
        <v>8966.0</v>
      </c>
      <c r="H157" s="9">
        <v>10517.0</v>
      </c>
      <c r="I157" s="9">
        <v>1343.0</v>
      </c>
    </row>
    <row r="158" ht="14.25" customHeight="1">
      <c r="A158" s="3" t="s">
        <v>280</v>
      </c>
      <c r="B158" s="9">
        <v>3400117.0</v>
      </c>
      <c r="C158" s="9">
        <v>1.3776661E7</v>
      </c>
      <c r="D158" s="9">
        <v>725106.0</v>
      </c>
      <c r="E158" s="9">
        <v>4160167.0</v>
      </c>
      <c r="F158" s="9">
        <v>2.0632664E7</v>
      </c>
      <c r="G158" s="9">
        <v>8202007.0</v>
      </c>
      <c r="H158" s="9">
        <v>7295882.0</v>
      </c>
      <c r="I158" s="9">
        <v>1023467.0</v>
      </c>
    </row>
    <row r="159" ht="14.25" customHeight="1">
      <c r="A159" s="3" t="s">
        <v>409</v>
      </c>
      <c r="B159" s="9">
        <v>114261.0</v>
      </c>
      <c r="C159" s="9">
        <v>505514.0</v>
      </c>
      <c r="D159" s="9">
        <v>28418.0</v>
      </c>
      <c r="E159" s="9">
        <v>151604.0</v>
      </c>
      <c r="F159" s="9">
        <v>743221.0</v>
      </c>
      <c r="G159" s="9">
        <v>305796.0</v>
      </c>
      <c r="H159" s="9">
        <v>244955.0</v>
      </c>
      <c r="I159" s="9">
        <v>37958.0</v>
      </c>
    </row>
    <row r="160" ht="14.25" customHeight="1">
      <c r="A160" s="3" t="s">
        <v>282</v>
      </c>
      <c r="B160" s="9">
        <v>5100219.0</v>
      </c>
      <c r="C160" s="9">
        <v>1.5611651E7</v>
      </c>
      <c r="D160" s="9">
        <v>820995.0</v>
      </c>
      <c r="E160" s="9">
        <v>6532119.0</v>
      </c>
      <c r="F160" s="9">
        <v>2.5497206E7</v>
      </c>
      <c r="G160" s="9">
        <v>9493280.0</v>
      </c>
      <c r="H160" s="9">
        <v>1.1012612E7</v>
      </c>
      <c r="I160" s="9">
        <v>1121411.0</v>
      </c>
    </row>
    <row r="161" ht="14.25" customHeight="1">
      <c r="A161" s="3" t="s">
        <v>283</v>
      </c>
      <c r="B161" s="9">
        <v>1060.0</v>
      </c>
      <c r="C161" s="9">
        <v>3840.0</v>
      </c>
      <c r="D161" s="9">
        <v>184.0</v>
      </c>
      <c r="E161" s="9">
        <v>1362.0</v>
      </c>
      <c r="F161" s="9">
        <v>5273.0</v>
      </c>
      <c r="G161" s="9">
        <v>1856.0</v>
      </c>
      <c r="H161" s="9">
        <v>2295.0</v>
      </c>
      <c r="I161" s="9">
        <v>296.0</v>
      </c>
    </row>
    <row r="162" ht="14.25" customHeight="1">
      <c r="A162" s="3" t="s">
        <v>284</v>
      </c>
      <c r="B162" s="9">
        <v>7647.0</v>
      </c>
      <c r="C162" s="9">
        <v>26343.0</v>
      </c>
      <c r="D162" s="9">
        <v>1284.0</v>
      </c>
      <c r="E162" s="9">
        <v>9058.0</v>
      </c>
      <c r="F162" s="9">
        <v>40074.0</v>
      </c>
      <c r="G162" s="9">
        <v>15121.0</v>
      </c>
      <c r="H162" s="9">
        <v>15973.0</v>
      </c>
      <c r="I162" s="9">
        <v>1987.0</v>
      </c>
    </row>
    <row r="163" ht="14.25" customHeight="1">
      <c r="A163" s="3" t="s">
        <v>285</v>
      </c>
      <c r="B163" s="9">
        <v>22432.0</v>
      </c>
      <c r="C163" s="9">
        <v>78460.0</v>
      </c>
      <c r="D163" s="9">
        <v>4060.0</v>
      </c>
      <c r="E163" s="9">
        <v>26019.0</v>
      </c>
      <c r="F163" s="9">
        <v>121147.0</v>
      </c>
      <c r="G163" s="9">
        <v>46743.0</v>
      </c>
      <c r="H163" s="9">
        <v>47623.0</v>
      </c>
      <c r="I163" s="9">
        <v>6046.0</v>
      </c>
    </row>
    <row r="164" ht="14.25" customHeight="1">
      <c r="A164" s="3" t="s">
        <v>287</v>
      </c>
      <c r="B164" s="9">
        <v>94755.0</v>
      </c>
      <c r="C164" s="9">
        <v>368152.0</v>
      </c>
      <c r="D164" s="9">
        <v>16591.0</v>
      </c>
      <c r="E164" s="9">
        <v>147498.0</v>
      </c>
      <c r="F164" s="9">
        <v>543409.0</v>
      </c>
      <c r="G164" s="9">
        <v>220806.0</v>
      </c>
      <c r="H164" s="9">
        <v>220509.0</v>
      </c>
      <c r="I164" s="9">
        <v>23464.0</v>
      </c>
    </row>
    <row r="165" ht="14.25" customHeight="1">
      <c r="A165" s="3" t="s">
        <v>410</v>
      </c>
      <c r="B165" s="9">
        <v>320120.0</v>
      </c>
      <c r="C165" s="9">
        <v>969899.0</v>
      </c>
      <c r="D165" s="9">
        <v>57366.0</v>
      </c>
      <c r="E165" s="9">
        <v>420678.0</v>
      </c>
      <c r="F165" s="9">
        <v>1481980.0</v>
      </c>
      <c r="G165" s="9">
        <v>542250.0</v>
      </c>
      <c r="H165" s="9">
        <v>676808.0</v>
      </c>
      <c r="I165" s="9">
        <v>76115.0</v>
      </c>
    </row>
    <row r="166" ht="14.25" customHeight="1">
      <c r="A166" s="3" t="s">
        <v>289</v>
      </c>
      <c r="B166" s="9">
        <v>89225.0</v>
      </c>
      <c r="C166" s="9">
        <v>340787.0</v>
      </c>
      <c r="D166" s="9">
        <v>19233.0</v>
      </c>
      <c r="E166" s="9">
        <v>109298.0</v>
      </c>
      <c r="F166" s="9">
        <v>513604.0</v>
      </c>
      <c r="G166" s="9">
        <v>197632.0</v>
      </c>
      <c r="H166" s="9">
        <v>197614.0</v>
      </c>
      <c r="I166" s="9">
        <v>26232.0</v>
      </c>
    </row>
    <row r="167" ht="14.25" customHeight="1">
      <c r="A167" s="3" t="s">
        <v>411</v>
      </c>
      <c r="B167" s="9">
        <v>157179.0</v>
      </c>
      <c r="C167" s="9">
        <v>542199.0</v>
      </c>
      <c r="D167" s="9">
        <v>27898.0</v>
      </c>
      <c r="E167" s="9">
        <v>209199.0</v>
      </c>
      <c r="F167" s="9">
        <v>825425.0</v>
      </c>
      <c r="G167" s="9">
        <v>319789.0</v>
      </c>
      <c r="H167" s="9">
        <v>354222.0</v>
      </c>
      <c r="I167" s="9">
        <v>39724.0</v>
      </c>
    </row>
    <row r="168" ht="14.25" customHeight="1">
      <c r="A168" s="3" t="s">
        <v>291</v>
      </c>
      <c r="B168" s="9">
        <v>658648.0</v>
      </c>
      <c r="C168" s="9">
        <v>2444263.0</v>
      </c>
      <c r="D168" s="9">
        <v>122842.0</v>
      </c>
      <c r="E168" s="9">
        <v>795252.0</v>
      </c>
      <c r="F168" s="9">
        <v>3759326.0</v>
      </c>
      <c r="G168" s="9">
        <v>1446961.0</v>
      </c>
      <c r="H168" s="9">
        <v>1447881.0</v>
      </c>
      <c r="I168" s="9">
        <v>171181.0</v>
      </c>
    </row>
    <row r="169" ht="14.25" customHeight="1">
      <c r="A169" s="3" t="s">
        <v>292</v>
      </c>
      <c r="B169" s="9">
        <v>1022737.0</v>
      </c>
      <c r="C169" s="9">
        <v>3361868.0</v>
      </c>
      <c r="D169" s="9">
        <v>188504.0</v>
      </c>
      <c r="E169" s="9">
        <v>1258584.0</v>
      </c>
      <c r="F169" s="9">
        <v>5263030.0</v>
      </c>
      <c r="G169" s="9">
        <v>2020147.0</v>
      </c>
      <c r="H169" s="9">
        <v>2258138.0</v>
      </c>
      <c r="I169" s="9">
        <v>258767.0</v>
      </c>
    </row>
    <row r="170" ht="14.25" customHeight="1">
      <c r="A170" s="3" t="s">
        <v>293</v>
      </c>
      <c r="B170" s="9">
        <v>2627.0</v>
      </c>
      <c r="C170" s="9">
        <v>9142.0</v>
      </c>
      <c r="D170" s="9">
        <v>541.0</v>
      </c>
      <c r="E170" s="9">
        <v>3803.0</v>
      </c>
      <c r="F170" s="9">
        <v>13399.0</v>
      </c>
      <c r="G170" s="9">
        <v>4928.0</v>
      </c>
      <c r="H170" s="9">
        <v>5652.0</v>
      </c>
      <c r="I170" s="9">
        <v>740.0</v>
      </c>
    </row>
    <row r="171" ht="14.25" customHeight="1">
      <c r="A171" s="3" t="s">
        <v>294</v>
      </c>
      <c r="B171" s="9">
        <v>879700.0</v>
      </c>
      <c r="C171" s="9">
        <v>3162128.0</v>
      </c>
      <c r="D171" s="9">
        <v>172498.0</v>
      </c>
      <c r="E171" s="9">
        <v>1054223.0</v>
      </c>
      <c r="F171" s="9">
        <v>4672503.0</v>
      </c>
      <c r="G171" s="9">
        <v>1754308.0</v>
      </c>
      <c r="H171" s="9">
        <v>1855367.0</v>
      </c>
      <c r="I171" s="9">
        <v>247577.0</v>
      </c>
    </row>
    <row r="172" ht="14.25" customHeight="1">
      <c r="A172" s="3" t="s">
        <v>295</v>
      </c>
      <c r="B172" s="9">
        <v>9497.0</v>
      </c>
      <c r="C172" s="9">
        <v>31747.0</v>
      </c>
      <c r="D172" s="9">
        <v>1795.0</v>
      </c>
      <c r="E172" s="9">
        <v>12077.0</v>
      </c>
      <c r="F172" s="9">
        <v>49452.0</v>
      </c>
      <c r="G172" s="9">
        <v>18239.0</v>
      </c>
      <c r="H172" s="9">
        <v>20560.0</v>
      </c>
      <c r="I172" s="9">
        <v>2580.0</v>
      </c>
    </row>
    <row r="173" ht="14.25" customHeight="1">
      <c r="A173" s="3" t="s">
        <v>412</v>
      </c>
      <c r="B173" s="9">
        <v>62840.0</v>
      </c>
      <c r="C173" s="9">
        <v>209422.0</v>
      </c>
      <c r="D173" s="9">
        <v>9155.0</v>
      </c>
      <c r="E173" s="9">
        <v>79600.0</v>
      </c>
      <c r="F173" s="9">
        <v>327047.0</v>
      </c>
      <c r="G173" s="9">
        <v>125280.0</v>
      </c>
      <c r="H173" s="9">
        <v>136593.0</v>
      </c>
      <c r="I173" s="9">
        <v>15048.0</v>
      </c>
    </row>
    <row r="174" ht="14.25" customHeight="1">
      <c r="A174" s="3" t="s">
        <v>297</v>
      </c>
      <c r="B174" s="9">
        <v>13495.0</v>
      </c>
      <c r="C174" s="9">
        <v>50570.0</v>
      </c>
      <c r="D174" s="9">
        <v>2743.0</v>
      </c>
      <c r="E174" s="9">
        <v>21398.0</v>
      </c>
      <c r="F174" s="9">
        <v>81381.0</v>
      </c>
      <c r="G174" s="9">
        <v>31422.0</v>
      </c>
      <c r="H174" s="9">
        <v>30586.0</v>
      </c>
      <c r="I174" s="9">
        <v>3805.0</v>
      </c>
    </row>
    <row r="175" ht="14.25" customHeight="1">
      <c r="A175" s="3" t="s">
        <v>298</v>
      </c>
      <c r="B175" s="9">
        <v>5996.0</v>
      </c>
      <c r="C175" s="9">
        <v>21187.0</v>
      </c>
      <c r="D175" s="9">
        <v>1070.0</v>
      </c>
      <c r="E175" s="9">
        <v>6856.0</v>
      </c>
      <c r="F175" s="9">
        <v>33472.0</v>
      </c>
      <c r="G175" s="9">
        <v>12897.0</v>
      </c>
      <c r="H175" s="9">
        <v>12627.0</v>
      </c>
      <c r="I175" s="9">
        <v>1653.0</v>
      </c>
    </row>
    <row r="176" ht="14.25" customHeight="1">
      <c r="A176" s="3" t="s">
        <v>299</v>
      </c>
    </row>
    <row r="177" ht="14.25" customHeight="1">
      <c r="A177" s="1" t="s">
        <v>435</v>
      </c>
    </row>
    <row r="178" hidden="1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1:E1"/>
    <mergeCell ref="F1:I1"/>
    <mergeCell ref="A2:E2"/>
    <mergeCell ref="F2:I2"/>
    <mergeCell ref="A3:I3"/>
    <mergeCell ref="A5:I5"/>
    <mergeCell ref="A6:I6"/>
    <mergeCell ref="A93:I93"/>
    <mergeCell ref="A94:I94"/>
    <mergeCell ref="A96:I96"/>
    <mergeCell ref="A98:I98"/>
    <mergeCell ref="A100:I100"/>
    <mergeCell ref="A176:I176"/>
    <mergeCell ref="A177:I177"/>
    <mergeCell ref="A7:I7"/>
    <mergeCell ref="A10:I10"/>
    <mergeCell ref="A12:I12"/>
    <mergeCell ref="A88:I88"/>
    <mergeCell ref="A89:I89"/>
    <mergeCell ref="A90:I90"/>
    <mergeCell ref="A92:I92"/>
  </mergeCells>
  <printOptions horizontalCentered="1"/>
  <pageMargins bottom="0.5" footer="0.0" header="0.0" left="0.5" right="0.5" top="0.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86"/>
    <col customWidth="1" min="2" max="2" width="8.86"/>
    <col customWidth="1" min="3" max="3" width="10.43"/>
    <col customWidth="1" min="4" max="4" width="11.86"/>
    <col customWidth="1" min="5" max="6" width="10.86"/>
    <col customWidth="1" min="7" max="7" width="11.43"/>
    <col customWidth="1" min="8" max="8" width="11.57"/>
    <col customWidth="1" min="9" max="9" width="10.43"/>
    <col customWidth="1" min="10" max="26" width="8.71"/>
  </cols>
  <sheetData>
    <row r="1" ht="38.25" customHeight="1">
      <c r="A1" s="1" t="s">
        <v>436</v>
      </c>
      <c r="F1" s="2"/>
    </row>
    <row r="2" ht="14.25" customHeight="1">
      <c r="A2" s="3" t="s">
        <v>437</v>
      </c>
      <c r="F2" s="1"/>
    </row>
    <row r="3" ht="11.25" customHeight="1">
      <c r="A3" s="1"/>
    </row>
    <row r="4" ht="27.0" customHeight="1">
      <c r="A4" s="1"/>
      <c r="B4" s="2" t="s">
        <v>438</v>
      </c>
      <c r="C4" s="2" t="s">
        <v>439</v>
      </c>
      <c r="D4" s="2" t="s">
        <v>440</v>
      </c>
      <c r="E4" s="2" t="s">
        <v>441</v>
      </c>
      <c r="F4" s="2" t="s">
        <v>442</v>
      </c>
      <c r="G4" s="2" t="s">
        <v>443</v>
      </c>
      <c r="H4" s="2" t="s">
        <v>444</v>
      </c>
      <c r="I4" s="2" t="s">
        <v>445</v>
      </c>
    </row>
    <row r="5" ht="11.25" customHeight="1">
      <c r="A5" s="1"/>
    </row>
    <row r="6" ht="14.25" customHeight="1">
      <c r="A6" s="4" t="s">
        <v>446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3" t="s">
        <v>447</v>
      </c>
      <c r="B7" s="7">
        <v>2079.0</v>
      </c>
      <c r="C7" s="7">
        <v>6144.0</v>
      </c>
      <c r="D7" s="7">
        <v>373.0</v>
      </c>
      <c r="E7" s="7">
        <v>2604.0</v>
      </c>
      <c r="F7" s="7">
        <v>9321.0</v>
      </c>
      <c r="G7" s="7">
        <v>3330.0</v>
      </c>
      <c r="H7" s="7">
        <v>4324.0</v>
      </c>
      <c r="I7" s="7">
        <v>531.0</v>
      </c>
    </row>
    <row r="8" ht="14.25" customHeight="1">
      <c r="A8" s="3" t="s">
        <v>448</v>
      </c>
      <c r="B8" s="7">
        <v>2073.0</v>
      </c>
      <c r="C8" s="7">
        <v>5805.0</v>
      </c>
      <c r="D8" s="7">
        <v>367.0</v>
      </c>
      <c r="E8" s="7">
        <v>2497.0</v>
      </c>
      <c r="F8" s="7">
        <v>9214.0</v>
      </c>
      <c r="G8" s="7">
        <v>3319.0</v>
      </c>
      <c r="H8" s="7">
        <v>4110.0</v>
      </c>
      <c r="I8" s="7">
        <v>531.0</v>
      </c>
    </row>
    <row r="9" ht="14.25" customHeight="1">
      <c r="A9" s="3" t="s">
        <v>449</v>
      </c>
      <c r="B9" s="14">
        <v>0.804267</v>
      </c>
      <c r="C9" s="14">
        <v>0.823647</v>
      </c>
      <c r="D9" s="14">
        <v>0.716775</v>
      </c>
      <c r="E9" s="14">
        <v>0.773057</v>
      </c>
      <c r="F9" s="14">
        <v>0.817575</v>
      </c>
      <c r="G9" s="14">
        <v>0.822907</v>
      </c>
      <c r="H9" s="14">
        <v>0.805109</v>
      </c>
      <c r="I9" s="14">
        <v>0.850954</v>
      </c>
    </row>
    <row r="10" ht="14.25" customHeight="1">
      <c r="A10" s="3" t="s">
        <v>450</v>
      </c>
      <c r="B10" s="14">
        <v>0.195733</v>
      </c>
      <c r="C10" s="14">
        <v>0.176353</v>
      </c>
      <c r="D10" s="14">
        <v>0.283225</v>
      </c>
      <c r="E10" s="14">
        <v>0.226943</v>
      </c>
      <c r="F10" s="14">
        <v>0.182425</v>
      </c>
      <c r="G10" s="14">
        <v>0.177093</v>
      </c>
      <c r="H10" s="14">
        <v>0.194891</v>
      </c>
      <c r="I10" s="14">
        <v>0.149046</v>
      </c>
    </row>
    <row r="11" ht="27.0" customHeight="1">
      <c r="A11" s="3" t="s">
        <v>451</v>
      </c>
      <c r="B11" s="7">
        <v>5.0</v>
      </c>
      <c r="C11" s="7">
        <v>340.0</v>
      </c>
      <c r="D11" s="7">
        <v>6.0</v>
      </c>
      <c r="E11" s="7">
        <v>107.0</v>
      </c>
      <c r="F11" s="7">
        <v>107.0</v>
      </c>
      <c r="G11" s="7">
        <v>11.0</v>
      </c>
      <c r="H11" s="7">
        <v>214.0</v>
      </c>
      <c r="I11" s="7">
        <v>0.0</v>
      </c>
    </row>
    <row r="12" ht="14.25" customHeight="1">
      <c r="A12" s="3" t="s">
        <v>299</v>
      </c>
    </row>
    <row r="13" ht="14.25" customHeight="1">
      <c r="A13" s="3" t="s">
        <v>452</v>
      </c>
      <c r="B13" s="7">
        <v>860.0</v>
      </c>
      <c r="C13" s="7">
        <v>2526.0</v>
      </c>
      <c r="D13" s="7">
        <v>157.0</v>
      </c>
      <c r="E13" s="7">
        <v>1104.0</v>
      </c>
      <c r="F13" s="7">
        <v>3954.0</v>
      </c>
      <c r="G13" s="7">
        <v>1420.0</v>
      </c>
      <c r="H13" s="7">
        <v>1749.0</v>
      </c>
      <c r="I13" s="7">
        <v>199.0</v>
      </c>
    </row>
    <row r="14" ht="14.25" customHeight="1">
      <c r="A14" s="3" t="s">
        <v>453</v>
      </c>
      <c r="B14" s="14">
        <v>0.753844</v>
      </c>
      <c r="C14" s="14">
        <v>0.829081</v>
      </c>
      <c r="D14" s="14">
        <v>0.831048</v>
      </c>
      <c r="E14" s="14">
        <v>0.749864</v>
      </c>
      <c r="F14" s="14">
        <v>0.810038</v>
      </c>
      <c r="G14" s="14">
        <v>0.817336</v>
      </c>
      <c r="H14" s="14">
        <v>0.754717</v>
      </c>
      <c r="I14" s="14">
        <v>0.807279</v>
      </c>
    </row>
    <row r="15" ht="14.25" customHeight="1">
      <c r="A15" s="3" t="s">
        <v>454</v>
      </c>
      <c r="B15" s="14">
        <v>0.246156</v>
      </c>
      <c r="C15" s="14">
        <v>0.170919</v>
      </c>
      <c r="D15" s="14">
        <v>0.168952</v>
      </c>
      <c r="E15" s="14">
        <v>0.250136</v>
      </c>
      <c r="F15" s="14">
        <v>0.189962</v>
      </c>
      <c r="G15" s="14">
        <v>0.182664</v>
      </c>
      <c r="H15" s="14">
        <v>0.245283</v>
      </c>
      <c r="I15" s="14">
        <v>0.192721</v>
      </c>
    </row>
    <row r="16" ht="14.25" customHeight="1">
      <c r="A16" s="3" t="s">
        <v>299</v>
      </c>
    </row>
    <row r="17" ht="14.25" customHeight="1">
      <c r="A17" s="4" t="s">
        <v>455</v>
      </c>
      <c r="B17" s="5"/>
      <c r="C17" s="5"/>
      <c r="D17" s="5"/>
      <c r="E17" s="5"/>
      <c r="F17" s="5"/>
      <c r="G17" s="5"/>
      <c r="H17" s="5"/>
      <c r="I17" s="6"/>
    </row>
    <row r="18" ht="14.25" customHeight="1">
      <c r="A18" s="3" t="s">
        <v>456</v>
      </c>
      <c r="B18" s="7">
        <v>2501.0</v>
      </c>
      <c r="C18" s="7">
        <v>7937.0</v>
      </c>
      <c r="D18" s="7">
        <v>408.0</v>
      </c>
      <c r="E18" s="7">
        <v>2350.0</v>
      </c>
      <c r="F18" s="7">
        <v>8325.0</v>
      </c>
      <c r="G18" s="7">
        <v>4573.0</v>
      </c>
      <c r="H18" s="7">
        <v>7366.0</v>
      </c>
      <c r="I18" s="7">
        <v>292.0</v>
      </c>
    </row>
    <row r="19" ht="27.0" customHeight="1">
      <c r="A19" s="3" t="s">
        <v>457</v>
      </c>
      <c r="B19" s="7">
        <v>400.0</v>
      </c>
      <c r="C19" s="7">
        <v>1489.0</v>
      </c>
      <c r="D19" s="7">
        <v>8.0</v>
      </c>
      <c r="E19" s="7">
        <v>502.0</v>
      </c>
      <c r="F19" s="7">
        <v>2200.0</v>
      </c>
      <c r="G19" s="7">
        <v>1680.0</v>
      </c>
      <c r="H19" s="7">
        <v>1691.0</v>
      </c>
      <c r="I19" s="7">
        <v>60.0</v>
      </c>
    </row>
    <row r="20" ht="27.0" customHeight="1">
      <c r="A20" s="3" t="s">
        <v>458</v>
      </c>
      <c r="B20" s="7">
        <v>2101.0</v>
      </c>
      <c r="C20" s="7">
        <v>6448.0</v>
      </c>
      <c r="D20" s="7">
        <v>400.0</v>
      </c>
      <c r="E20" s="7">
        <v>1847.0</v>
      </c>
      <c r="F20" s="7">
        <v>6124.0</v>
      </c>
      <c r="G20" s="7">
        <v>2893.0</v>
      </c>
      <c r="H20" s="7">
        <v>5675.0</v>
      </c>
      <c r="I20" s="7">
        <v>232.0</v>
      </c>
    </row>
    <row r="21" ht="14.25" customHeight="1">
      <c r="A21" s="3" t="s">
        <v>299</v>
      </c>
    </row>
    <row r="22" ht="14.25" customHeight="1">
      <c r="A22" s="3" t="s">
        <v>459</v>
      </c>
      <c r="B22" s="7">
        <v>1595.0</v>
      </c>
      <c r="C22" s="7">
        <v>4548.0</v>
      </c>
      <c r="D22" s="7">
        <v>293.0</v>
      </c>
      <c r="E22" s="7">
        <v>1157.0</v>
      </c>
      <c r="F22" s="7">
        <v>3401.0</v>
      </c>
      <c r="G22" s="7">
        <v>1984.0</v>
      </c>
      <c r="H22" s="7">
        <v>4333.0</v>
      </c>
      <c r="I22" s="7">
        <v>77.0</v>
      </c>
    </row>
    <row r="23" ht="14.25" customHeight="1">
      <c r="A23" s="3" t="s">
        <v>460</v>
      </c>
      <c r="B23" s="7">
        <v>53.0</v>
      </c>
      <c r="C23" s="7">
        <v>67.0</v>
      </c>
      <c r="D23" s="7">
        <v>11.0</v>
      </c>
      <c r="E23" s="7">
        <v>69.0</v>
      </c>
      <c r="F23" s="7">
        <v>89.0</v>
      </c>
      <c r="G23" s="7">
        <v>34.0</v>
      </c>
      <c r="H23" s="7">
        <v>50.0</v>
      </c>
      <c r="I23" s="7">
        <v>13.0</v>
      </c>
    </row>
    <row r="24" ht="27.0" customHeight="1">
      <c r="A24" s="3" t="s">
        <v>461</v>
      </c>
      <c r="B24" s="7">
        <v>29.0</v>
      </c>
      <c r="C24" s="7">
        <v>169.0</v>
      </c>
      <c r="D24" s="7">
        <v>10.0</v>
      </c>
      <c r="E24" s="7">
        <v>65.0</v>
      </c>
      <c r="F24" s="7">
        <v>150.0</v>
      </c>
      <c r="G24" s="7">
        <v>64.0</v>
      </c>
      <c r="H24" s="7">
        <v>65.0</v>
      </c>
      <c r="I24" s="7">
        <v>9.0</v>
      </c>
    </row>
    <row r="25" ht="14.25" customHeight="1">
      <c r="A25" s="3" t="s">
        <v>462</v>
      </c>
      <c r="B25" s="7">
        <v>178.0</v>
      </c>
      <c r="C25" s="7">
        <v>545.0</v>
      </c>
      <c r="D25" s="7">
        <v>35.0</v>
      </c>
      <c r="E25" s="7">
        <v>182.0</v>
      </c>
      <c r="F25" s="7">
        <v>787.0</v>
      </c>
      <c r="G25" s="7">
        <v>433.0</v>
      </c>
      <c r="H25" s="7">
        <v>369.0</v>
      </c>
      <c r="I25" s="7">
        <v>58.0</v>
      </c>
    </row>
    <row r="26" ht="27.0" customHeight="1">
      <c r="A26" s="3" t="s">
        <v>463</v>
      </c>
      <c r="B26" s="7">
        <v>304.0</v>
      </c>
      <c r="C26" s="7">
        <v>1146.0</v>
      </c>
      <c r="D26" s="7">
        <v>77.0</v>
      </c>
      <c r="E26" s="7">
        <v>453.0</v>
      </c>
      <c r="F26" s="7">
        <v>1435.0</v>
      </c>
      <c r="G26" s="7">
        <v>539.0</v>
      </c>
      <c r="H26" s="7">
        <v>714.0</v>
      </c>
      <c r="I26" s="7">
        <v>99.0</v>
      </c>
    </row>
    <row r="27" ht="27.0" customHeight="1">
      <c r="A27" s="3" t="s">
        <v>464</v>
      </c>
      <c r="B27" s="7">
        <v>334.0</v>
      </c>
      <c r="C27" s="7">
        <v>1231.0</v>
      </c>
      <c r="D27" s="7">
        <v>0.0</v>
      </c>
      <c r="E27" s="7">
        <v>407.0</v>
      </c>
      <c r="F27" s="7">
        <v>1337.0</v>
      </c>
      <c r="G27" s="7">
        <v>1576.0</v>
      </c>
      <c r="H27" s="7">
        <v>1093.0</v>
      </c>
      <c r="I27" s="7">
        <v>35.0</v>
      </c>
    </row>
    <row r="28" ht="27.0" customHeight="1">
      <c r="A28" s="3" t="s">
        <v>465</v>
      </c>
      <c r="B28" s="7">
        <v>0.0</v>
      </c>
      <c r="C28" s="7">
        <v>92.0</v>
      </c>
      <c r="D28" s="7">
        <v>0.0</v>
      </c>
      <c r="E28" s="7">
        <v>0.0</v>
      </c>
      <c r="F28" s="7">
        <v>893.0</v>
      </c>
      <c r="G28" s="7">
        <v>1.0</v>
      </c>
      <c r="H28" s="7">
        <v>604.0</v>
      </c>
      <c r="I28" s="7">
        <v>14.0</v>
      </c>
    </row>
    <row r="29" ht="27.0" customHeight="1">
      <c r="A29" s="3" t="s">
        <v>466</v>
      </c>
      <c r="B29" s="7">
        <v>45.0</v>
      </c>
      <c r="C29" s="7">
        <v>310.0</v>
      </c>
      <c r="D29" s="7">
        <v>0.0</v>
      </c>
      <c r="E29" s="7">
        <v>26.0</v>
      </c>
      <c r="F29" s="7">
        <v>452.0</v>
      </c>
      <c r="G29" s="7">
        <v>158.0</v>
      </c>
      <c r="H29" s="7">
        <v>131.0</v>
      </c>
      <c r="I29" s="7">
        <v>10.0</v>
      </c>
    </row>
    <row r="30" ht="15.0" customHeight="1">
      <c r="A30" s="8" t="s">
        <v>467</v>
      </c>
    </row>
    <row r="31" ht="14.25" customHeight="1">
      <c r="A31" s="8"/>
    </row>
    <row r="32" ht="33.0" customHeight="1">
      <c r="A32" s="8" t="s">
        <v>468</v>
      </c>
    </row>
    <row r="33" hidden="1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12:I12"/>
    <mergeCell ref="A16:I16"/>
    <mergeCell ref="A17:I17"/>
    <mergeCell ref="A21:I21"/>
    <mergeCell ref="A30:I30"/>
    <mergeCell ref="A31:I31"/>
    <mergeCell ref="A32:I32"/>
    <mergeCell ref="A1:E1"/>
    <mergeCell ref="F1:I1"/>
    <mergeCell ref="A2:E2"/>
    <mergeCell ref="F2:I2"/>
    <mergeCell ref="A3:I3"/>
    <mergeCell ref="A5:I5"/>
    <mergeCell ref="A6:I6"/>
  </mergeCells>
  <printOptions horizontalCentered="1"/>
  <pageMargins bottom="0.5" footer="0.0" header="0.0" left="0.5" right="0.5" top="0.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9.29"/>
    <col customWidth="1" min="3" max="3" width="10.71"/>
    <col customWidth="1" min="4" max="4" width="11.57"/>
    <col customWidth="1" min="5" max="5" width="10.71"/>
    <col customWidth="1" min="6" max="6" width="10.57"/>
    <col customWidth="1" min="7" max="7" width="11.29"/>
    <col customWidth="1" min="8" max="8" width="11.43"/>
    <col customWidth="1" min="9" max="9" width="10.29"/>
    <col customWidth="1" min="10" max="26" width="8.71"/>
  </cols>
  <sheetData>
    <row r="1" ht="38.25" customHeight="1">
      <c r="A1" s="1" t="s">
        <v>469</v>
      </c>
      <c r="F1" s="2"/>
    </row>
    <row r="2" ht="14.25" customHeight="1">
      <c r="A2" s="3" t="s">
        <v>470</v>
      </c>
      <c r="F2" s="1"/>
    </row>
    <row r="3" ht="11.25" customHeight="1">
      <c r="A3" s="1"/>
    </row>
    <row r="4" ht="27.0" customHeight="1">
      <c r="A4" s="1"/>
      <c r="B4" s="2" t="s">
        <v>471</v>
      </c>
      <c r="C4" s="2" t="s">
        <v>472</v>
      </c>
      <c r="D4" s="2" t="s">
        <v>473</v>
      </c>
      <c r="E4" s="2" t="s">
        <v>474</v>
      </c>
      <c r="F4" s="2" t="s">
        <v>475</v>
      </c>
      <c r="G4" s="2" t="s">
        <v>476</v>
      </c>
      <c r="H4" s="2" t="s">
        <v>477</v>
      </c>
      <c r="I4" s="2" t="s">
        <v>478</v>
      </c>
    </row>
    <row r="5" ht="11.25" customHeight="1">
      <c r="A5" s="1"/>
    </row>
    <row r="6" ht="14.25" customHeight="1">
      <c r="A6" s="4" t="s">
        <v>479</v>
      </c>
      <c r="B6" s="5"/>
      <c r="C6" s="5"/>
      <c r="D6" s="5"/>
      <c r="E6" s="5"/>
      <c r="F6" s="5"/>
      <c r="G6" s="5"/>
      <c r="H6" s="5"/>
      <c r="I6" s="6"/>
    </row>
    <row r="7" ht="14.25" customHeight="1">
      <c r="A7" s="1" t="s">
        <v>480</v>
      </c>
    </row>
    <row r="8" ht="14.25" customHeight="1">
      <c r="A8" s="3" t="s">
        <v>481</v>
      </c>
      <c r="B8" s="7">
        <v>2079.0</v>
      </c>
      <c r="C8" s="7">
        <v>6144.0</v>
      </c>
      <c r="D8" s="7">
        <v>373.0</v>
      </c>
      <c r="E8" s="7">
        <v>2604.0</v>
      </c>
      <c r="F8" s="7">
        <v>9321.0</v>
      </c>
      <c r="G8" s="7">
        <v>3330.0</v>
      </c>
      <c r="H8" s="7">
        <v>4324.0</v>
      </c>
      <c r="I8" s="7">
        <v>531.0</v>
      </c>
    </row>
    <row r="9" ht="14.25" customHeight="1">
      <c r="A9" s="3" t="s">
        <v>299</v>
      </c>
    </row>
    <row r="10" ht="14.25" customHeight="1">
      <c r="A10" s="3" t="s">
        <v>482</v>
      </c>
      <c r="B10" s="7">
        <v>1715.0</v>
      </c>
      <c r="C10" s="7">
        <v>3708.0</v>
      </c>
      <c r="D10" s="7">
        <v>881.0</v>
      </c>
      <c r="E10" s="7">
        <v>735.0</v>
      </c>
      <c r="F10" s="7">
        <v>3359.0</v>
      </c>
      <c r="G10" s="7">
        <v>2233.0</v>
      </c>
      <c r="H10" s="7">
        <v>2613.0</v>
      </c>
      <c r="I10" s="7">
        <v>62.0</v>
      </c>
    </row>
    <row r="11" ht="14.25" customHeight="1">
      <c r="A11" s="3" t="s">
        <v>299</v>
      </c>
    </row>
    <row r="12" ht="27.0" customHeight="1">
      <c r="A12" s="3" t="s">
        <v>483</v>
      </c>
      <c r="B12" s="7">
        <v>78.0</v>
      </c>
      <c r="C12" s="7">
        <v>330.0</v>
      </c>
      <c r="D12" s="7">
        <v>41.0</v>
      </c>
      <c r="E12" s="7">
        <v>87.0</v>
      </c>
      <c r="F12" s="7">
        <v>448.0</v>
      </c>
      <c r="G12" s="7">
        <v>264.0</v>
      </c>
      <c r="H12" s="7">
        <v>204.0</v>
      </c>
      <c r="I12" s="7">
        <v>4.0</v>
      </c>
    </row>
    <row r="13" ht="14.25" customHeight="1">
      <c r="A13" s="3" t="s">
        <v>299</v>
      </c>
    </row>
    <row r="14" ht="14.25" customHeight="1">
      <c r="A14" s="3" t="s">
        <v>484</v>
      </c>
      <c r="B14" s="7">
        <v>1049.0</v>
      </c>
      <c r="C14" s="7">
        <v>3225.0</v>
      </c>
      <c r="D14" s="7">
        <v>179.0</v>
      </c>
      <c r="E14" s="7">
        <v>1328.0</v>
      </c>
      <c r="F14" s="7">
        <v>4865.0</v>
      </c>
      <c r="G14" s="7">
        <v>1747.0</v>
      </c>
      <c r="H14" s="7">
        <v>2222.0</v>
      </c>
      <c r="I14" s="7">
        <v>253.0</v>
      </c>
    </row>
    <row r="15" ht="14.25" customHeight="1">
      <c r="A15" s="3" t="s">
        <v>485</v>
      </c>
      <c r="B15" s="14">
        <v>0.5045</v>
      </c>
      <c r="C15" s="14">
        <v>0.525</v>
      </c>
      <c r="D15" s="14">
        <v>0.4803</v>
      </c>
      <c r="E15" s="14">
        <v>0.5098</v>
      </c>
      <c r="F15" s="14">
        <v>0.5219</v>
      </c>
      <c r="G15" s="14">
        <v>0.5248</v>
      </c>
      <c r="H15" s="14">
        <v>0.5139</v>
      </c>
      <c r="I15" s="14">
        <v>0.4762</v>
      </c>
    </row>
    <row r="16" ht="14.25" customHeight="1">
      <c r="A16" s="3" t="s">
        <v>486</v>
      </c>
      <c r="B16" s="7">
        <v>1030.0</v>
      </c>
      <c r="C16" s="7">
        <v>2919.0</v>
      </c>
      <c r="D16" s="7">
        <v>194.0</v>
      </c>
      <c r="E16" s="7">
        <v>1276.0</v>
      </c>
      <c r="F16" s="7">
        <v>4456.0</v>
      </c>
      <c r="G16" s="7">
        <v>1582.0</v>
      </c>
      <c r="H16" s="7">
        <v>2102.0</v>
      </c>
      <c r="I16" s="7">
        <v>278.0</v>
      </c>
    </row>
    <row r="17" ht="14.25" customHeight="1">
      <c r="A17" s="3" t="s">
        <v>487</v>
      </c>
      <c r="B17" s="14">
        <v>0.4955</v>
      </c>
      <c r="C17" s="14">
        <v>0.475</v>
      </c>
      <c r="D17" s="14">
        <v>0.5197</v>
      </c>
      <c r="E17" s="14">
        <v>0.4902</v>
      </c>
      <c r="F17" s="14">
        <v>0.4781</v>
      </c>
      <c r="G17" s="14">
        <v>0.4752</v>
      </c>
      <c r="H17" s="14">
        <v>0.4861</v>
      </c>
      <c r="I17" s="14">
        <v>0.5238</v>
      </c>
    </row>
    <row r="18" ht="14.25" customHeight="1">
      <c r="A18" s="1" t="s">
        <v>488</v>
      </c>
    </row>
    <row r="19" ht="14.25" customHeight="1">
      <c r="A19" s="3" t="s">
        <v>489</v>
      </c>
      <c r="B19" s="14">
        <v>0.804267</v>
      </c>
      <c r="C19" s="14">
        <v>0.823647</v>
      </c>
      <c r="D19" s="14">
        <v>0.716775</v>
      </c>
      <c r="E19" s="14">
        <v>0.773057</v>
      </c>
      <c r="F19" s="14">
        <v>0.817575</v>
      </c>
      <c r="G19" s="14">
        <v>0.822907</v>
      </c>
      <c r="H19" s="14">
        <v>0.805109</v>
      </c>
      <c r="I19" s="14">
        <v>0.850954</v>
      </c>
    </row>
    <row r="20" ht="14.25" customHeight="1">
      <c r="A20" s="3" t="s">
        <v>490</v>
      </c>
      <c r="B20" s="14">
        <v>0.195733</v>
      </c>
      <c r="C20" s="14">
        <v>0.176353</v>
      </c>
      <c r="D20" s="14">
        <v>0.283225</v>
      </c>
      <c r="E20" s="14">
        <v>0.226943</v>
      </c>
      <c r="F20" s="14">
        <v>0.182425</v>
      </c>
      <c r="G20" s="14">
        <v>0.177093</v>
      </c>
      <c r="H20" s="14">
        <v>0.194891</v>
      </c>
      <c r="I20" s="14">
        <v>0.149046</v>
      </c>
    </row>
    <row r="21" ht="14.25" customHeight="1">
      <c r="A21" s="1" t="s">
        <v>491</v>
      </c>
    </row>
    <row r="22" ht="27.0" customHeight="1">
      <c r="A22" s="3" t="s">
        <v>492</v>
      </c>
      <c r="B22" s="7">
        <v>1070.0</v>
      </c>
      <c r="C22" s="7">
        <v>2953.0</v>
      </c>
      <c r="D22" s="7">
        <v>202.0</v>
      </c>
      <c r="E22" s="7">
        <v>1221.0</v>
      </c>
      <c r="F22" s="7">
        <v>4979.0</v>
      </c>
      <c r="G22" s="7">
        <v>1639.0</v>
      </c>
      <c r="H22" s="7">
        <v>2017.0</v>
      </c>
      <c r="I22" s="7">
        <v>281.0</v>
      </c>
    </row>
    <row r="23" ht="14.25" customHeight="1">
      <c r="A23" s="3" t="s">
        <v>493</v>
      </c>
      <c r="B23" s="14">
        <v>0.543674</v>
      </c>
      <c r="C23" s="14">
        <v>0.220405</v>
      </c>
      <c r="D23" s="14">
        <v>0.463866</v>
      </c>
      <c r="E23" s="14">
        <v>0.5874</v>
      </c>
      <c r="F23" s="14">
        <v>0.266441</v>
      </c>
      <c r="G23" s="14">
        <v>0.199707</v>
      </c>
      <c r="H23" s="14">
        <v>0.409519</v>
      </c>
      <c r="I23" s="14">
        <v>0.492204</v>
      </c>
    </row>
    <row r="24" ht="14.25" customHeight="1">
      <c r="A24" s="3" t="s">
        <v>494</v>
      </c>
      <c r="B24" s="14">
        <v>0.456326</v>
      </c>
      <c r="C24" s="14">
        <v>0.779595</v>
      </c>
      <c r="D24" s="14">
        <v>0.536134</v>
      </c>
      <c r="E24" s="14">
        <v>0.4126</v>
      </c>
      <c r="F24" s="14">
        <v>0.733559</v>
      </c>
      <c r="G24" s="14">
        <v>0.800293</v>
      </c>
      <c r="H24" s="14">
        <v>0.590481</v>
      </c>
      <c r="I24" s="14">
        <v>0.507796</v>
      </c>
    </row>
    <row r="25" ht="14.25" customHeight="1">
      <c r="A25" s="1" t="s">
        <v>495</v>
      </c>
    </row>
    <row r="26" ht="14.25" customHeight="1">
      <c r="A26" s="1" t="s">
        <v>496</v>
      </c>
    </row>
    <row r="27" ht="27.0" customHeight="1">
      <c r="A27" s="3" t="s">
        <v>497</v>
      </c>
      <c r="B27" s="7">
        <v>5.0</v>
      </c>
      <c r="C27" s="7">
        <v>340.0</v>
      </c>
      <c r="D27" s="7">
        <v>6.0</v>
      </c>
      <c r="E27" s="7">
        <v>107.0</v>
      </c>
      <c r="F27" s="7">
        <v>107.0</v>
      </c>
      <c r="G27" s="7">
        <v>11.0</v>
      </c>
      <c r="H27" s="7">
        <v>214.0</v>
      </c>
      <c r="I27" s="7">
        <v>0.0</v>
      </c>
    </row>
    <row r="28" ht="14.25" customHeight="1">
      <c r="A28" s="3" t="s">
        <v>498</v>
      </c>
      <c r="B28" s="14">
        <v>1.0</v>
      </c>
      <c r="C28" s="14">
        <v>0.85153</v>
      </c>
      <c r="D28" s="14">
        <v>0.071429</v>
      </c>
      <c r="E28" s="14">
        <v>0.779535</v>
      </c>
      <c r="F28" s="14">
        <v>0.832387</v>
      </c>
      <c r="G28" s="14">
        <v>0.696378</v>
      </c>
      <c r="H28" s="14">
        <v>0.67757</v>
      </c>
      <c r="I28" s="15" t="s">
        <v>499</v>
      </c>
    </row>
    <row r="29" ht="14.25" customHeight="1">
      <c r="A29" s="3" t="s">
        <v>500</v>
      </c>
      <c r="B29" s="14">
        <v>1.0</v>
      </c>
      <c r="C29" s="14">
        <v>0.0</v>
      </c>
      <c r="D29" s="14">
        <v>0.0</v>
      </c>
      <c r="E29" s="14">
        <v>0.0</v>
      </c>
      <c r="F29" s="14">
        <v>0.0</v>
      </c>
      <c r="G29" s="14">
        <v>0.0</v>
      </c>
      <c r="H29" s="14">
        <v>0.0</v>
      </c>
      <c r="I29" s="15" t="s">
        <v>501</v>
      </c>
    </row>
    <row r="30" ht="14.25" customHeight="1">
      <c r="A30" s="3" t="s">
        <v>502</v>
      </c>
      <c r="B30" s="14">
        <v>0.0</v>
      </c>
      <c r="C30" s="14">
        <v>0.0</v>
      </c>
      <c r="D30" s="14">
        <v>1.0</v>
      </c>
      <c r="E30" s="14">
        <v>0.0</v>
      </c>
      <c r="F30" s="14">
        <v>0.0</v>
      </c>
      <c r="G30" s="14">
        <v>0.0</v>
      </c>
      <c r="H30" s="14">
        <v>0.0</v>
      </c>
      <c r="I30" s="15" t="s">
        <v>503</v>
      </c>
    </row>
    <row r="31" ht="14.25" customHeight="1">
      <c r="A31" s="3" t="s">
        <v>504</v>
      </c>
      <c r="B31" s="14">
        <v>0.0</v>
      </c>
      <c r="C31" s="14">
        <v>1.0</v>
      </c>
      <c r="D31" s="14">
        <v>0.0</v>
      </c>
      <c r="E31" s="14">
        <v>1.0</v>
      </c>
      <c r="F31" s="14">
        <v>1.0</v>
      </c>
      <c r="G31" s="14">
        <v>1.0</v>
      </c>
      <c r="H31" s="14">
        <v>1.0</v>
      </c>
      <c r="I31" s="15" t="s">
        <v>505</v>
      </c>
    </row>
    <row r="32" ht="14.25" customHeight="1">
      <c r="A32" s="3" t="s">
        <v>506</v>
      </c>
      <c r="B32" s="14">
        <v>0.0</v>
      </c>
      <c r="C32" s="14">
        <v>0.0</v>
      </c>
      <c r="D32" s="14">
        <v>0.0</v>
      </c>
      <c r="E32" s="14">
        <v>0.0</v>
      </c>
      <c r="F32" s="14">
        <v>0.0</v>
      </c>
      <c r="G32" s="14">
        <v>0.0</v>
      </c>
      <c r="H32" s="14">
        <v>0.0</v>
      </c>
      <c r="I32" s="15" t="s">
        <v>507</v>
      </c>
    </row>
    <row r="33" ht="14.25" customHeight="1">
      <c r="A33" s="3" t="s">
        <v>508</v>
      </c>
      <c r="B33" s="14">
        <v>0.0</v>
      </c>
      <c r="C33" s="14">
        <v>0.14847</v>
      </c>
      <c r="D33" s="14">
        <v>0.928571</v>
      </c>
      <c r="E33" s="14">
        <v>0.220465</v>
      </c>
      <c r="F33" s="14">
        <v>0.167613</v>
      </c>
      <c r="G33" s="14">
        <v>0.303622</v>
      </c>
      <c r="H33" s="14">
        <v>0.32243</v>
      </c>
      <c r="I33" s="15" t="s">
        <v>509</v>
      </c>
    </row>
    <row r="34" ht="14.25" customHeight="1">
      <c r="A34" s="3" t="s">
        <v>510</v>
      </c>
      <c r="B34" s="15" t="s">
        <v>511</v>
      </c>
      <c r="C34" s="14">
        <v>0.056778</v>
      </c>
      <c r="D34" s="14">
        <v>0.0</v>
      </c>
      <c r="E34" s="14">
        <v>0.0</v>
      </c>
      <c r="F34" s="14">
        <v>0.0</v>
      </c>
      <c r="G34" s="14">
        <v>0.6214</v>
      </c>
      <c r="H34" s="14">
        <v>0.0</v>
      </c>
      <c r="I34" s="15" t="s">
        <v>512</v>
      </c>
    </row>
    <row r="35" ht="14.25" customHeight="1">
      <c r="A35" s="3" t="s">
        <v>513</v>
      </c>
      <c r="B35" s="15" t="s">
        <v>514</v>
      </c>
      <c r="C35" s="14">
        <v>0.0</v>
      </c>
      <c r="D35" s="14">
        <v>0.0</v>
      </c>
      <c r="E35" s="14">
        <v>0.0</v>
      </c>
      <c r="F35" s="14">
        <v>0.0</v>
      </c>
      <c r="G35" s="14">
        <v>0.0</v>
      </c>
      <c r="H35" s="14">
        <v>0.0</v>
      </c>
      <c r="I35" s="15" t="s">
        <v>515</v>
      </c>
    </row>
    <row r="36" ht="14.25" customHeight="1">
      <c r="A36" s="3" t="s">
        <v>516</v>
      </c>
      <c r="B36" s="15" t="s">
        <v>517</v>
      </c>
      <c r="C36" s="14">
        <v>0.943222</v>
      </c>
      <c r="D36" s="14">
        <v>1.0</v>
      </c>
      <c r="E36" s="14">
        <v>1.0</v>
      </c>
      <c r="F36" s="14">
        <v>1.0</v>
      </c>
      <c r="G36" s="14">
        <v>0.3786</v>
      </c>
      <c r="H36" s="14">
        <v>1.0</v>
      </c>
      <c r="I36" s="15" t="s">
        <v>518</v>
      </c>
    </row>
    <row r="37" ht="2.25" customHeight="1">
      <c r="A37" s="1"/>
    </row>
    <row r="38" ht="14.25" customHeight="1">
      <c r="A38" s="1" t="s">
        <v>519</v>
      </c>
    </row>
    <row r="39" ht="14.25" customHeight="1">
      <c r="A39" s="3" t="s">
        <v>520</v>
      </c>
      <c r="B39" s="7">
        <v>1507.0</v>
      </c>
      <c r="C39" s="7">
        <v>4458.0</v>
      </c>
      <c r="D39" s="7">
        <v>282.0</v>
      </c>
      <c r="E39" s="7">
        <v>1832.0</v>
      </c>
      <c r="F39" s="7">
        <v>6626.0</v>
      </c>
      <c r="G39" s="7">
        <v>2362.0</v>
      </c>
      <c r="H39" s="7">
        <v>3018.0</v>
      </c>
      <c r="I39" s="7">
        <v>397.0</v>
      </c>
    </row>
    <row r="40" ht="14.25" customHeight="1">
      <c r="A40" s="3" t="s">
        <v>521</v>
      </c>
      <c r="B40" s="14">
        <v>0.008514</v>
      </c>
      <c r="C40" s="14">
        <v>0.012503</v>
      </c>
      <c r="D40" s="14">
        <v>0.01099</v>
      </c>
      <c r="E40" s="14">
        <v>0.026245</v>
      </c>
      <c r="F40" s="14">
        <v>0.004469</v>
      </c>
      <c r="G40" s="14">
        <v>0.003545</v>
      </c>
      <c r="H40" s="14">
        <v>0.013917</v>
      </c>
      <c r="I40" s="14">
        <v>0.010082</v>
      </c>
    </row>
    <row r="41" ht="14.25" customHeight="1">
      <c r="A41" s="3" t="s">
        <v>522</v>
      </c>
      <c r="B41" s="14">
        <v>0.058256</v>
      </c>
      <c r="C41" s="14">
        <v>0.024653</v>
      </c>
      <c r="D41" s="14">
        <v>0.049294</v>
      </c>
      <c r="E41" s="14">
        <v>0.072898</v>
      </c>
      <c r="F41" s="14">
        <v>0.022446</v>
      </c>
      <c r="G41" s="14">
        <v>0.008281</v>
      </c>
      <c r="H41" s="14">
        <v>0.072896</v>
      </c>
      <c r="I41" s="14">
        <v>0.074853</v>
      </c>
    </row>
    <row r="42" ht="14.25" customHeight="1">
      <c r="A42" s="3" t="s">
        <v>523</v>
      </c>
      <c r="B42" s="14">
        <v>0.3968</v>
      </c>
      <c r="C42" s="14">
        <v>0.1941</v>
      </c>
      <c r="D42" s="14">
        <v>0.3042</v>
      </c>
      <c r="E42" s="14">
        <v>0.3412</v>
      </c>
      <c r="F42" s="14">
        <v>0.2256</v>
      </c>
      <c r="G42" s="14">
        <v>0.17</v>
      </c>
      <c r="H42" s="14">
        <v>0.3529</v>
      </c>
      <c r="I42" s="14">
        <v>0.4126</v>
      </c>
    </row>
    <row r="43" ht="14.25" customHeight="1">
      <c r="A43" s="3" t="s">
        <v>524</v>
      </c>
      <c r="B43" s="14">
        <v>0.1245</v>
      </c>
      <c r="C43" s="14">
        <v>0.1171</v>
      </c>
      <c r="D43" s="14">
        <v>0.1388</v>
      </c>
      <c r="E43" s="14">
        <v>0.1336</v>
      </c>
      <c r="F43" s="14">
        <v>0.1362</v>
      </c>
      <c r="G43" s="14">
        <v>0.0806</v>
      </c>
      <c r="H43" s="14">
        <v>0.1259</v>
      </c>
      <c r="I43" s="14">
        <v>0.1683</v>
      </c>
    </row>
    <row r="44" ht="14.25" customHeight="1">
      <c r="A44" s="3" t="s">
        <v>525</v>
      </c>
      <c r="B44" s="14">
        <v>0.1029</v>
      </c>
      <c r="C44" s="14">
        <v>0.261</v>
      </c>
      <c r="D44" s="14">
        <v>0.1588</v>
      </c>
      <c r="E44" s="14">
        <v>0.1103</v>
      </c>
      <c r="F44" s="14">
        <v>0.2517</v>
      </c>
      <c r="G44" s="14">
        <v>0.3113</v>
      </c>
      <c r="H44" s="14">
        <v>0.1809</v>
      </c>
      <c r="I44" s="14">
        <v>0.1025</v>
      </c>
    </row>
    <row r="45" ht="14.25" customHeight="1">
      <c r="A45" s="3" t="s">
        <v>526</v>
      </c>
      <c r="B45" s="14">
        <v>0.094197</v>
      </c>
      <c r="C45" s="14">
        <v>0.224691</v>
      </c>
      <c r="D45" s="14">
        <v>0.143256</v>
      </c>
      <c r="E45" s="14">
        <v>0.088566</v>
      </c>
      <c r="F45" s="14">
        <v>0.191759</v>
      </c>
      <c r="G45" s="14">
        <v>0.272841</v>
      </c>
      <c r="H45" s="14">
        <v>0.090126</v>
      </c>
      <c r="I45" s="14">
        <v>0.054689</v>
      </c>
    </row>
    <row r="46" ht="14.25" customHeight="1">
      <c r="A46" s="3" t="s">
        <v>527</v>
      </c>
      <c r="B46" s="14">
        <v>0.211946</v>
      </c>
      <c r="C46" s="14">
        <v>0.157302</v>
      </c>
      <c r="D46" s="14">
        <v>0.186254</v>
      </c>
      <c r="E46" s="14">
        <v>0.212883</v>
      </c>
      <c r="F46" s="14">
        <v>0.165253</v>
      </c>
      <c r="G46" s="14">
        <v>0.152032</v>
      </c>
      <c r="H46" s="14">
        <v>0.150762</v>
      </c>
      <c r="I46" s="14">
        <v>0.167309</v>
      </c>
    </row>
    <row r="47" ht="14.25" customHeight="1">
      <c r="A47" s="3" t="s">
        <v>528</v>
      </c>
      <c r="B47" s="14">
        <v>0.002874</v>
      </c>
      <c r="C47" s="14">
        <v>0.008739</v>
      </c>
      <c r="D47" s="14">
        <v>0.008324</v>
      </c>
      <c r="E47" s="14">
        <v>0.014304</v>
      </c>
      <c r="F47" s="14">
        <v>0.002623</v>
      </c>
      <c r="G47" s="14">
        <v>0.001387</v>
      </c>
      <c r="H47" s="14">
        <v>0.012591</v>
      </c>
      <c r="I47" s="14">
        <v>0.009655</v>
      </c>
    </row>
    <row r="48" ht="14.25" customHeight="1">
      <c r="A48" s="1" t="s">
        <v>529</v>
      </c>
    </row>
    <row r="49" ht="14.25" customHeight="1">
      <c r="A49" s="1" t="s">
        <v>530</v>
      </c>
    </row>
    <row r="50" ht="14.25" customHeight="1">
      <c r="A50" s="3" t="s">
        <v>531</v>
      </c>
      <c r="B50" s="7">
        <v>1724.0</v>
      </c>
      <c r="C50" s="7">
        <v>5076.0</v>
      </c>
      <c r="D50" s="7">
        <v>325.0</v>
      </c>
      <c r="E50" s="7">
        <v>2130.0</v>
      </c>
      <c r="F50" s="7">
        <v>7694.0</v>
      </c>
      <c r="G50" s="7">
        <v>2735.0</v>
      </c>
      <c r="H50" s="7">
        <v>3470.0</v>
      </c>
      <c r="I50" s="7">
        <v>455.0</v>
      </c>
    </row>
    <row r="51" ht="14.25" customHeight="1">
      <c r="A51" s="3" t="s">
        <v>532</v>
      </c>
      <c r="B51" s="14">
        <v>0.1407</v>
      </c>
      <c r="C51" s="14">
        <v>0.1313</v>
      </c>
      <c r="D51" s="14">
        <v>0.1092</v>
      </c>
      <c r="E51" s="14">
        <v>0.1437</v>
      </c>
      <c r="F51" s="14">
        <v>0.1319</v>
      </c>
      <c r="G51" s="14">
        <v>0.0916</v>
      </c>
      <c r="H51" s="14">
        <v>0.1245</v>
      </c>
      <c r="I51" s="14">
        <v>0.121</v>
      </c>
    </row>
    <row r="52" ht="14.25" customHeight="1">
      <c r="A52" s="3" t="s">
        <v>533</v>
      </c>
      <c r="B52" s="14">
        <v>0.2753</v>
      </c>
      <c r="C52" s="14">
        <v>0.2497</v>
      </c>
      <c r="D52" s="14">
        <v>0.2772</v>
      </c>
      <c r="E52" s="14">
        <v>0.3464</v>
      </c>
      <c r="F52" s="14">
        <v>0.2643</v>
      </c>
      <c r="G52" s="14">
        <v>0.2862</v>
      </c>
      <c r="H52" s="14">
        <v>0.2628</v>
      </c>
      <c r="I52" s="14">
        <v>0.2703</v>
      </c>
    </row>
    <row r="53" ht="14.25" customHeight="1">
      <c r="A53" s="3" t="s">
        <v>534</v>
      </c>
      <c r="B53" s="14">
        <v>0.5143</v>
      </c>
      <c r="C53" s="14">
        <v>0.5377</v>
      </c>
      <c r="D53" s="14">
        <v>0.5309</v>
      </c>
      <c r="E53" s="14">
        <v>0.4361</v>
      </c>
      <c r="F53" s="14">
        <v>0.5237</v>
      </c>
      <c r="G53" s="14">
        <v>0.564</v>
      </c>
      <c r="H53" s="14">
        <v>0.4873</v>
      </c>
      <c r="I53" s="14">
        <v>0.5637</v>
      </c>
    </row>
    <row r="54" ht="14.25" customHeight="1">
      <c r="A54" s="3" t="s">
        <v>535</v>
      </c>
      <c r="B54" s="14">
        <v>0.0217</v>
      </c>
      <c r="C54" s="14">
        <v>0.0151</v>
      </c>
      <c r="D54" s="14">
        <v>0.0312</v>
      </c>
      <c r="E54" s="14">
        <v>0.0229</v>
      </c>
      <c r="F54" s="14">
        <v>0.0133</v>
      </c>
      <c r="G54" s="14">
        <v>0.013</v>
      </c>
      <c r="H54" s="14">
        <v>0.0349</v>
      </c>
      <c r="I54" s="14">
        <v>0.0243</v>
      </c>
    </row>
    <row r="55" ht="14.25" customHeight="1">
      <c r="A55" s="3" t="s">
        <v>536</v>
      </c>
      <c r="B55" s="14">
        <v>0.0696</v>
      </c>
      <c r="C55" s="14">
        <v>0.0813</v>
      </c>
      <c r="D55" s="14">
        <v>0.0826</v>
      </c>
      <c r="E55" s="14">
        <v>0.0738</v>
      </c>
      <c r="F55" s="14">
        <v>0.0801</v>
      </c>
      <c r="G55" s="14">
        <v>0.0582</v>
      </c>
      <c r="H55" s="14">
        <v>0.1254</v>
      </c>
      <c r="I55" s="14">
        <v>0.045</v>
      </c>
    </row>
    <row r="56" ht="14.25" customHeight="1">
      <c r="A56" s="1" t="s">
        <v>537</v>
      </c>
    </row>
    <row r="57" ht="14.25" customHeight="1">
      <c r="A57" s="1" t="s">
        <v>538</v>
      </c>
    </row>
    <row r="58" ht="27.0" customHeight="1">
      <c r="A58" s="3" t="s">
        <v>539</v>
      </c>
      <c r="B58" s="14">
        <v>0.0033</v>
      </c>
      <c r="C58" s="14">
        <v>0.0011</v>
      </c>
      <c r="D58" s="14">
        <v>0.0033</v>
      </c>
      <c r="E58" s="14">
        <v>0.0602</v>
      </c>
      <c r="F58" s="14">
        <v>0.0016</v>
      </c>
      <c r="G58" s="14">
        <v>0.0034</v>
      </c>
      <c r="H58" s="14">
        <v>0.0106</v>
      </c>
      <c r="I58" s="14">
        <v>0.0089</v>
      </c>
    </row>
    <row r="59" ht="14.25" customHeight="1">
      <c r="A59" s="3" t="s">
        <v>540</v>
      </c>
      <c r="B59" s="14">
        <v>0.0049</v>
      </c>
      <c r="C59" s="14">
        <v>0.0074</v>
      </c>
      <c r="D59" s="14">
        <v>0.0016</v>
      </c>
      <c r="E59" s="14">
        <v>0.0062</v>
      </c>
      <c r="F59" s="14">
        <v>0.0059</v>
      </c>
      <c r="G59" s="14">
        <v>0.0168</v>
      </c>
      <c r="H59" s="14">
        <v>0.0076</v>
      </c>
      <c r="I59" s="14">
        <v>0.0017</v>
      </c>
    </row>
    <row r="60" ht="14.25" customHeight="1">
      <c r="A60" s="3" t="s">
        <v>541</v>
      </c>
      <c r="B60" s="14">
        <v>0.0034</v>
      </c>
      <c r="C60" s="14">
        <v>0.0047</v>
      </c>
      <c r="D60" s="14">
        <v>0.0045</v>
      </c>
      <c r="E60" s="14">
        <v>0.0068</v>
      </c>
      <c r="F60" s="14">
        <v>0.0042</v>
      </c>
      <c r="G60" s="14">
        <v>0.0095</v>
      </c>
      <c r="H60" s="14">
        <v>0.0116</v>
      </c>
      <c r="I60" s="14">
        <v>0.0099</v>
      </c>
    </row>
    <row r="61" ht="14.25" customHeight="1">
      <c r="A61" s="3" t="s">
        <v>542</v>
      </c>
      <c r="B61" s="14">
        <v>0.0</v>
      </c>
      <c r="C61" s="14">
        <v>7.0E-4</v>
      </c>
      <c r="D61" s="14">
        <v>0.0021</v>
      </c>
      <c r="E61" s="14">
        <v>0.0</v>
      </c>
      <c r="F61" s="14">
        <v>0.0</v>
      </c>
      <c r="G61" s="14">
        <v>3.0E-4</v>
      </c>
      <c r="H61" s="14">
        <v>2.0E-4</v>
      </c>
      <c r="I61" s="14">
        <v>0.0</v>
      </c>
    </row>
    <row r="62" ht="14.25" customHeight="1">
      <c r="A62" s="3" t="s">
        <v>543</v>
      </c>
      <c r="B62" s="14">
        <v>0.9693</v>
      </c>
      <c r="C62" s="14">
        <v>0.9723</v>
      </c>
      <c r="D62" s="14">
        <v>0.9739</v>
      </c>
      <c r="E62" s="14">
        <v>0.8862</v>
      </c>
      <c r="F62" s="14">
        <v>0.9785</v>
      </c>
      <c r="G62" s="14">
        <v>0.9563</v>
      </c>
      <c r="H62" s="14">
        <v>0.9544</v>
      </c>
      <c r="I62" s="14">
        <v>0.963</v>
      </c>
    </row>
    <row r="63" ht="14.25" customHeight="1">
      <c r="A63" s="3" t="s">
        <v>544</v>
      </c>
      <c r="B63" s="14">
        <v>0.0021</v>
      </c>
      <c r="C63" s="14">
        <v>0.0019</v>
      </c>
      <c r="D63" s="14">
        <v>0.0</v>
      </c>
      <c r="E63" s="14">
        <v>0.004</v>
      </c>
      <c r="F63" s="14">
        <v>0.0021</v>
      </c>
      <c r="G63" s="14">
        <v>0.0021</v>
      </c>
      <c r="H63" s="14">
        <v>0.003</v>
      </c>
      <c r="I63" s="14">
        <v>3.0E-4</v>
      </c>
    </row>
    <row r="64" ht="14.25" customHeight="1">
      <c r="A64" s="3" t="s">
        <v>545</v>
      </c>
      <c r="B64" s="14">
        <v>0.0171</v>
      </c>
      <c r="C64" s="14">
        <v>0.0119</v>
      </c>
      <c r="D64" s="14">
        <v>0.0147</v>
      </c>
      <c r="E64" s="14">
        <v>0.0365</v>
      </c>
      <c r="F64" s="14">
        <v>0.0078</v>
      </c>
      <c r="G64" s="14">
        <v>0.0117</v>
      </c>
      <c r="H64" s="14">
        <v>0.0125</v>
      </c>
      <c r="I64" s="14">
        <v>0.0161</v>
      </c>
    </row>
    <row r="65" ht="14.25" customHeight="1">
      <c r="A65" s="1" t="s">
        <v>546</v>
      </c>
    </row>
    <row r="66" ht="14.25" customHeight="1">
      <c r="A66" s="1" t="s">
        <v>547</v>
      </c>
    </row>
    <row r="67" ht="14.25" customHeight="1">
      <c r="A67" s="3" t="s">
        <v>548</v>
      </c>
      <c r="B67" s="14">
        <v>0.013</v>
      </c>
      <c r="C67" s="14">
        <v>0.0127</v>
      </c>
      <c r="D67" s="14">
        <v>0.0206</v>
      </c>
      <c r="E67" s="14">
        <v>0.0411</v>
      </c>
      <c r="F67" s="14">
        <v>0.0169</v>
      </c>
      <c r="G67" s="14">
        <v>0.0214</v>
      </c>
      <c r="H67" s="14">
        <v>0.0289</v>
      </c>
      <c r="I67" s="14">
        <v>0.0069</v>
      </c>
    </row>
    <row r="68" ht="14.25" customHeight="1">
      <c r="A68" s="3" t="s">
        <v>549</v>
      </c>
      <c r="B68" s="14">
        <v>0.987</v>
      </c>
      <c r="C68" s="14">
        <v>0.9873</v>
      </c>
      <c r="D68" s="14">
        <v>0.9794</v>
      </c>
      <c r="E68" s="14">
        <v>0.9589</v>
      </c>
      <c r="F68" s="14">
        <v>0.9831</v>
      </c>
      <c r="G68" s="14">
        <v>0.9786</v>
      </c>
      <c r="H68" s="14">
        <v>0.9711</v>
      </c>
      <c r="I68" s="14">
        <v>0.9931</v>
      </c>
    </row>
    <row r="69" ht="14.25" customHeight="1">
      <c r="A69" s="1" t="s">
        <v>550</v>
      </c>
    </row>
    <row r="70" ht="14.25" customHeight="1">
      <c r="A70" s="1" t="s">
        <v>551</v>
      </c>
    </row>
    <row r="71" ht="14.25" customHeight="1">
      <c r="A71" s="3" t="s">
        <v>552</v>
      </c>
      <c r="B71" s="7">
        <v>50.0</v>
      </c>
      <c r="C71" s="7">
        <v>88.0</v>
      </c>
      <c r="D71" s="7">
        <v>1047.0</v>
      </c>
      <c r="E71" s="7">
        <v>32.0</v>
      </c>
      <c r="F71" s="7">
        <v>95.0</v>
      </c>
      <c r="G71" s="7">
        <v>32.0</v>
      </c>
      <c r="H71" s="7">
        <v>24.0</v>
      </c>
      <c r="I71" s="7">
        <v>70.0</v>
      </c>
    </row>
    <row r="72" ht="14.25" customHeight="1">
      <c r="A72" s="3" t="s">
        <v>553</v>
      </c>
      <c r="B72" s="7">
        <v>49.0</v>
      </c>
      <c r="C72" s="7">
        <v>88.0</v>
      </c>
      <c r="D72" s="7">
        <v>1095.0</v>
      </c>
      <c r="E72" s="7">
        <v>27.0</v>
      </c>
      <c r="F72" s="7">
        <v>91.0</v>
      </c>
      <c r="G72" s="7">
        <v>44.0</v>
      </c>
      <c r="H72" s="7">
        <v>24.0</v>
      </c>
      <c r="I72" s="7">
        <v>74.0</v>
      </c>
    </row>
    <row r="73" ht="14.25" customHeight="1">
      <c r="A73" s="3" t="s">
        <v>554</v>
      </c>
      <c r="B73" s="7">
        <v>71.0</v>
      </c>
      <c r="C73" s="7">
        <v>91.0</v>
      </c>
      <c r="D73" s="7">
        <v>997.0</v>
      </c>
      <c r="E73" s="7">
        <v>22.0</v>
      </c>
      <c r="F73" s="7">
        <v>107.0</v>
      </c>
      <c r="G73" s="7">
        <v>48.0</v>
      </c>
      <c r="H73" s="7">
        <v>24.0</v>
      </c>
      <c r="I73" s="7">
        <v>67.0</v>
      </c>
    </row>
    <row r="74" ht="14.25" customHeight="1">
      <c r="A74" s="3" t="s">
        <v>555</v>
      </c>
      <c r="B74" s="7">
        <v>66.0</v>
      </c>
      <c r="C74" s="7">
        <v>93.0</v>
      </c>
      <c r="D74" s="7">
        <v>969.0</v>
      </c>
      <c r="E74" s="7">
        <v>22.0</v>
      </c>
      <c r="F74" s="7">
        <v>107.0</v>
      </c>
      <c r="G74" s="7">
        <v>48.0</v>
      </c>
      <c r="H74" s="7">
        <v>24.0</v>
      </c>
      <c r="I74" s="7">
        <v>65.0</v>
      </c>
    </row>
    <row r="75" ht="14.25" customHeight="1">
      <c r="A75" s="3" t="s">
        <v>556</v>
      </c>
      <c r="B75" s="7">
        <v>51.0</v>
      </c>
      <c r="C75" s="7">
        <v>90.0</v>
      </c>
      <c r="D75" s="7">
        <v>1055.0</v>
      </c>
      <c r="E75" s="7">
        <v>27.0</v>
      </c>
      <c r="F75" s="7">
        <v>107.0</v>
      </c>
      <c r="G75" s="7">
        <v>48.0</v>
      </c>
      <c r="H75" s="7">
        <v>24.0</v>
      </c>
      <c r="I75" s="7">
        <v>71.0</v>
      </c>
    </row>
    <row r="76" ht="14.25" customHeight="1">
      <c r="A76" s="3" t="s">
        <v>557</v>
      </c>
      <c r="B76" s="7">
        <v>56.0</v>
      </c>
      <c r="C76" s="7">
        <v>43.0</v>
      </c>
      <c r="D76" s="7">
        <v>1072.0</v>
      </c>
      <c r="E76" s="7">
        <v>29.0</v>
      </c>
      <c r="F76" s="7">
        <v>59.0</v>
      </c>
      <c r="G76" s="7">
        <v>20.0</v>
      </c>
      <c r="H76" s="7">
        <v>10.0</v>
      </c>
      <c r="I76" s="7">
        <v>73.0</v>
      </c>
    </row>
    <row r="77" ht="14.25" customHeight="1">
      <c r="A77" s="3" t="s">
        <v>558</v>
      </c>
      <c r="B77" s="7">
        <v>84.0</v>
      </c>
      <c r="C77" s="7">
        <v>48.0</v>
      </c>
      <c r="D77" s="7">
        <v>985.0</v>
      </c>
      <c r="E77" s="7">
        <v>27.0</v>
      </c>
      <c r="F77" s="7">
        <v>65.0</v>
      </c>
      <c r="G77" s="7">
        <v>22.0</v>
      </c>
      <c r="H77" s="7">
        <v>14.0</v>
      </c>
      <c r="I77" s="7">
        <v>67.0</v>
      </c>
    </row>
    <row r="78" ht="14.25" customHeight="1">
      <c r="A78" s="3" t="s">
        <v>559</v>
      </c>
      <c r="B78" s="7">
        <v>78.0</v>
      </c>
      <c r="C78" s="7">
        <v>48.0</v>
      </c>
      <c r="D78" s="7">
        <v>979.0</v>
      </c>
      <c r="E78" s="7">
        <v>27.0</v>
      </c>
      <c r="F78" s="7">
        <v>65.0</v>
      </c>
      <c r="G78" s="7">
        <v>22.0</v>
      </c>
      <c r="H78" s="7">
        <v>14.0</v>
      </c>
      <c r="I78" s="7">
        <v>67.0</v>
      </c>
    </row>
    <row r="79" ht="14.25" customHeight="1">
      <c r="A79" s="3" t="s">
        <v>560</v>
      </c>
      <c r="B79" s="7">
        <v>61.0</v>
      </c>
      <c r="C79" s="7">
        <v>46.0</v>
      </c>
      <c r="D79" s="7">
        <v>1052.0</v>
      </c>
      <c r="E79" s="7">
        <v>27.0</v>
      </c>
      <c r="F79" s="7">
        <v>65.0</v>
      </c>
      <c r="G79" s="7">
        <v>22.0</v>
      </c>
      <c r="H79" s="7">
        <v>14.0</v>
      </c>
      <c r="I79" s="7">
        <v>72.0</v>
      </c>
    </row>
    <row r="80" ht="11.25" customHeight="1">
      <c r="A80" s="1"/>
    </row>
    <row r="81" ht="14.25" customHeight="1">
      <c r="A81" s="4" t="s">
        <v>561</v>
      </c>
      <c r="B81" s="5"/>
      <c r="C81" s="5"/>
      <c r="D81" s="5"/>
      <c r="E81" s="5"/>
      <c r="F81" s="5"/>
      <c r="G81" s="5"/>
      <c r="H81" s="5"/>
      <c r="I81" s="6"/>
    </row>
    <row r="82" ht="14.25" customHeight="1">
      <c r="A82" s="1" t="s">
        <v>562</v>
      </c>
    </row>
    <row r="83" ht="14.25" customHeight="1">
      <c r="A83" s="3" t="s">
        <v>481</v>
      </c>
      <c r="B83" s="7">
        <v>2133.0</v>
      </c>
      <c r="C83" s="7">
        <v>6176.0</v>
      </c>
      <c r="D83" s="7">
        <v>361.0</v>
      </c>
      <c r="E83" s="7">
        <v>2602.0</v>
      </c>
      <c r="F83" s="7">
        <v>9376.0</v>
      </c>
      <c r="G83" s="7">
        <v>3384.0</v>
      </c>
      <c r="H83" s="7">
        <v>4371.0</v>
      </c>
      <c r="I83" s="7">
        <v>568.0</v>
      </c>
    </row>
    <row r="84" ht="14.25" customHeight="1">
      <c r="A84" s="1" t="s">
        <v>563</v>
      </c>
    </row>
    <row r="85" ht="14.25" customHeight="1">
      <c r="A85" s="3" t="s">
        <v>484</v>
      </c>
      <c r="B85" s="7">
        <v>1077.0</v>
      </c>
      <c r="C85" s="7">
        <v>3227.0</v>
      </c>
      <c r="D85" s="7">
        <v>173.0</v>
      </c>
      <c r="E85" s="7">
        <v>1306.0</v>
      </c>
      <c r="F85" s="7">
        <v>4871.0</v>
      </c>
      <c r="G85" s="7">
        <v>1772.0</v>
      </c>
      <c r="H85" s="7">
        <v>2235.0</v>
      </c>
      <c r="I85" s="7">
        <v>270.0</v>
      </c>
    </row>
    <row r="86" ht="14.25" customHeight="1">
      <c r="A86" s="3" t="s">
        <v>485</v>
      </c>
      <c r="B86" s="14">
        <v>0.505</v>
      </c>
      <c r="C86" s="14">
        <v>0.5225</v>
      </c>
      <c r="D86" s="14">
        <v>0.4776</v>
      </c>
      <c r="E86" s="14">
        <v>0.5021</v>
      </c>
      <c r="F86" s="14">
        <v>0.5195</v>
      </c>
      <c r="G86" s="14">
        <v>0.5236</v>
      </c>
      <c r="H86" s="14">
        <v>0.5113</v>
      </c>
      <c r="I86" s="14">
        <v>0.4755</v>
      </c>
    </row>
    <row r="87" ht="14.25" customHeight="1">
      <c r="A87" s="3" t="s">
        <v>486</v>
      </c>
      <c r="B87" s="7">
        <v>1056.0</v>
      </c>
      <c r="C87" s="7">
        <v>2949.0</v>
      </c>
      <c r="D87" s="7">
        <v>189.0</v>
      </c>
      <c r="E87" s="7">
        <v>1295.0</v>
      </c>
      <c r="F87" s="7">
        <v>4505.0</v>
      </c>
      <c r="G87" s="7">
        <v>1612.0</v>
      </c>
      <c r="H87" s="7">
        <v>2136.0</v>
      </c>
      <c r="I87" s="7">
        <v>298.0</v>
      </c>
    </row>
    <row r="88" ht="14.25" customHeight="1">
      <c r="A88" s="3" t="s">
        <v>487</v>
      </c>
      <c r="B88" s="14">
        <v>0.495</v>
      </c>
      <c r="C88" s="14">
        <v>0.4775</v>
      </c>
      <c r="D88" s="14">
        <v>0.5224</v>
      </c>
      <c r="E88" s="14">
        <v>0.4979</v>
      </c>
      <c r="F88" s="14">
        <v>0.4805</v>
      </c>
      <c r="G88" s="14">
        <v>0.4764</v>
      </c>
      <c r="H88" s="14">
        <v>0.4887</v>
      </c>
      <c r="I88" s="14">
        <v>0.5245</v>
      </c>
    </row>
    <row r="89" ht="14.25" customHeight="1">
      <c r="A89" s="1" t="s">
        <v>564</v>
      </c>
    </row>
    <row r="90" ht="14.25" customHeight="1">
      <c r="A90" s="3" t="s">
        <v>489</v>
      </c>
      <c r="B90" s="14">
        <v>0.794477</v>
      </c>
      <c r="C90" s="14">
        <v>0.81728</v>
      </c>
      <c r="D90" s="14">
        <v>0.706326</v>
      </c>
      <c r="E90" s="14">
        <v>0.769362</v>
      </c>
      <c r="F90" s="14">
        <v>0.811501</v>
      </c>
      <c r="G90" s="14">
        <v>0.819328</v>
      </c>
      <c r="H90" s="14">
        <v>0.799904</v>
      </c>
      <c r="I90" s="14">
        <v>0.845835</v>
      </c>
    </row>
    <row r="91" ht="14.25" customHeight="1">
      <c r="A91" s="3" t="s">
        <v>490</v>
      </c>
      <c r="B91" s="14">
        <v>0.205523</v>
      </c>
      <c r="C91" s="14">
        <v>0.18272</v>
      </c>
      <c r="D91" s="14">
        <v>0.293674</v>
      </c>
      <c r="E91" s="14">
        <v>0.230638</v>
      </c>
      <c r="F91" s="14">
        <v>0.188499</v>
      </c>
      <c r="G91" s="14">
        <v>0.180672</v>
      </c>
      <c r="H91" s="14">
        <v>0.200096</v>
      </c>
      <c r="I91" s="14">
        <v>0.154165</v>
      </c>
    </row>
    <row r="92" ht="14.25" customHeight="1">
      <c r="A92" s="1" t="s">
        <v>565</v>
      </c>
    </row>
    <row r="93" ht="27.0" customHeight="1">
      <c r="A93" s="3" t="s">
        <v>566</v>
      </c>
      <c r="B93" s="7">
        <v>1082.0</v>
      </c>
      <c r="C93" s="7">
        <v>2912.0</v>
      </c>
      <c r="D93" s="7">
        <v>194.0</v>
      </c>
      <c r="E93" s="7">
        <v>1191.0</v>
      </c>
      <c r="F93" s="7">
        <v>4947.0</v>
      </c>
      <c r="G93" s="7">
        <v>1642.0</v>
      </c>
      <c r="H93" s="7">
        <v>1979.0</v>
      </c>
      <c r="I93" s="7">
        <v>295.0</v>
      </c>
    </row>
    <row r="94" ht="14.25" customHeight="1">
      <c r="A94" s="3" t="s">
        <v>493</v>
      </c>
      <c r="B94" s="14">
        <v>0.544771</v>
      </c>
      <c r="C94" s="14">
        <v>0.22274</v>
      </c>
      <c r="D94" s="14">
        <v>0.467215</v>
      </c>
      <c r="E94" s="14">
        <v>0.589473</v>
      </c>
      <c r="F94" s="14">
        <v>0.269329</v>
      </c>
      <c r="G94" s="14">
        <v>0.200563</v>
      </c>
      <c r="H94" s="14">
        <v>0.412835</v>
      </c>
      <c r="I94" s="14">
        <v>0.494107</v>
      </c>
    </row>
    <row r="95" ht="14.25" customHeight="1">
      <c r="A95" s="3" t="s">
        <v>494</v>
      </c>
      <c r="B95" s="14">
        <v>0.455229</v>
      </c>
      <c r="C95" s="14">
        <v>0.77726</v>
      </c>
      <c r="D95" s="14">
        <v>0.532785</v>
      </c>
      <c r="E95" s="14">
        <v>0.410527</v>
      </c>
      <c r="F95" s="14">
        <v>0.730671</v>
      </c>
      <c r="G95" s="14">
        <v>0.799437</v>
      </c>
      <c r="H95" s="14">
        <v>0.587165</v>
      </c>
      <c r="I95" s="14">
        <v>0.505893</v>
      </c>
    </row>
    <row r="96" ht="14.25" customHeight="1">
      <c r="A96" s="1" t="s">
        <v>567</v>
      </c>
    </row>
    <row r="97" ht="14.25" customHeight="1">
      <c r="A97" s="1" t="s">
        <v>568</v>
      </c>
    </row>
    <row r="98" ht="27.0" customHeight="1">
      <c r="A98" s="3" t="s">
        <v>569</v>
      </c>
      <c r="B98" s="7">
        <v>5.0</v>
      </c>
      <c r="C98" s="7">
        <v>339.0</v>
      </c>
      <c r="D98" s="7">
        <v>6.0</v>
      </c>
      <c r="E98" s="7">
        <v>107.0</v>
      </c>
      <c r="F98" s="7">
        <v>107.0</v>
      </c>
      <c r="G98" s="7">
        <v>11.0</v>
      </c>
      <c r="H98" s="7">
        <v>213.0</v>
      </c>
      <c r="I98" s="7">
        <v>0.0</v>
      </c>
    </row>
    <row r="99" ht="14.25" customHeight="1">
      <c r="A99" s="3" t="s">
        <v>498</v>
      </c>
      <c r="B99" s="14">
        <v>1.0</v>
      </c>
      <c r="C99" s="14">
        <v>0.851098</v>
      </c>
      <c r="D99" s="14">
        <v>0.071429</v>
      </c>
      <c r="E99" s="14">
        <v>0.778259</v>
      </c>
      <c r="F99" s="14">
        <v>0.832384</v>
      </c>
      <c r="G99" s="14">
        <v>0.695669</v>
      </c>
      <c r="H99" s="14">
        <v>0.676056</v>
      </c>
      <c r="I99" s="15" t="s">
        <v>570</v>
      </c>
    </row>
    <row r="100" ht="14.25" customHeight="1">
      <c r="A100" s="3" t="s">
        <v>500</v>
      </c>
      <c r="B100" s="14">
        <v>1.0</v>
      </c>
      <c r="C100" s="14">
        <v>0.0</v>
      </c>
      <c r="D100" s="14">
        <v>0.0</v>
      </c>
      <c r="E100" s="14">
        <v>0.0</v>
      </c>
      <c r="F100" s="14">
        <v>0.0</v>
      </c>
      <c r="G100" s="14">
        <v>0.0</v>
      </c>
      <c r="H100" s="14">
        <v>0.0</v>
      </c>
      <c r="I100" s="15" t="s">
        <v>571</v>
      </c>
    </row>
    <row r="101" ht="14.25" customHeight="1">
      <c r="A101" s="3" t="s">
        <v>502</v>
      </c>
      <c r="B101" s="14">
        <v>0.0</v>
      </c>
      <c r="C101" s="14">
        <v>0.0</v>
      </c>
      <c r="D101" s="14">
        <v>1.0</v>
      </c>
      <c r="E101" s="14">
        <v>0.0</v>
      </c>
      <c r="F101" s="14">
        <v>0.0</v>
      </c>
      <c r="G101" s="14">
        <v>0.0</v>
      </c>
      <c r="H101" s="14">
        <v>0.0</v>
      </c>
      <c r="I101" s="15" t="s">
        <v>572</v>
      </c>
    </row>
    <row r="102" ht="14.25" customHeight="1">
      <c r="A102" s="3" t="s">
        <v>504</v>
      </c>
      <c r="B102" s="14">
        <v>0.0</v>
      </c>
      <c r="C102" s="14">
        <v>1.0</v>
      </c>
      <c r="D102" s="14">
        <v>0.0</v>
      </c>
      <c r="E102" s="14">
        <v>1.0</v>
      </c>
      <c r="F102" s="14">
        <v>1.0</v>
      </c>
      <c r="G102" s="14">
        <v>1.0</v>
      </c>
      <c r="H102" s="14">
        <v>1.0</v>
      </c>
      <c r="I102" s="15" t="s">
        <v>573</v>
      </c>
    </row>
    <row r="103" ht="14.25" customHeight="1">
      <c r="A103" s="3" t="s">
        <v>506</v>
      </c>
      <c r="B103" s="14">
        <v>0.0</v>
      </c>
      <c r="C103" s="14">
        <v>0.0</v>
      </c>
      <c r="D103" s="14">
        <v>0.0</v>
      </c>
      <c r="E103" s="14">
        <v>0.0</v>
      </c>
      <c r="F103" s="14">
        <v>0.0</v>
      </c>
      <c r="G103" s="14">
        <v>0.0</v>
      </c>
      <c r="H103" s="14">
        <v>0.0</v>
      </c>
      <c r="I103" s="15" t="s">
        <v>574</v>
      </c>
    </row>
    <row r="104" ht="14.25" customHeight="1">
      <c r="A104" s="3" t="s">
        <v>508</v>
      </c>
      <c r="B104" s="14">
        <v>0.0</v>
      </c>
      <c r="C104" s="14">
        <v>0.148902</v>
      </c>
      <c r="D104" s="14">
        <v>0.928571</v>
      </c>
      <c r="E104" s="14">
        <v>0.221741</v>
      </c>
      <c r="F104" s="14">
        <v>0.167616</v>
      </c>
      <c r="G104" s="14">
        <v>0.304331</v>
      </c>
      <c r="H104" s="14">
        <v>0.323944</v>
      </c>
      <c r="I104" s="15" t="s">
        <v>575</v>
      </c>
    </row>
    <row r="105" ht="14.25" customHeight="1">
      <c r="A105" s="3" t="s">
        <v>510</v>
      </c>
      <c r="B105" s="15" t="s">
        <v>576</v>
      </c>
      <c r="C105" s="14">
        <v>0.056778</v>
      </c>
      <c r="D105" s="14">
        <v>0.0</v>
      </c>
      <c r="E105" s="14">
        <v>0.0</v>
      </c>
      <c r="F105" s="14">
        <v>0.0</v>
      </c>
      <c r="G105" s="14">
        <v>0.6214</v>
      </c>
      <c r="H105" s="14">
        <v>0.0</v>
      </c>
      <c r="I105" s="15" t="s">
        <v>577</v>
      </c>
    </row>
    <row r="106" ht="14.25" customHeight="1">
      <c r="A106" s="3" t="s">
        <v>513</v>
      </c>
      <c r="B106" s="15" t="s">
        <v>578</v>
      </c>
      <c r="C106" s="14">
        <v>0.0</v>
      </c>
      <c r="D106" s="14">
        <v>0.0</v>
      </c>
      <c r="E106" s="14">
        <v>0.0</v>
      </c>
      <c r="F106" s="14">
        <v>0.0</v>
      </c>
      <c r="G106" s="14">
        <v>0.0</v>
      </c>
      <c r="H106" s="14">
        <v>0.0</v>
      </c>
      <c r="I106" s="15" t="s">
        <v>579</v>
      </c>
    </row>
    <row r="107" ht="14.25" customHeight="1">
      <c r="A107" s="3" t="s">
        <v>516</v>
      </c>
      <c r="B107" s="15" t="s">
        <v>580</v>
      </c>
      <c r="C107" s="14">
        <v>0.943222</v>
      </c>
      <c r="D107" s="14">
        <v>1.0</v>
      </c>
      <c r="E107" s="14">
        <v>1.0</v>
      </c>
      <c r="F107" s="14">
        <v>1.0</v>
      </c>
      <c r="G107" s="14">
        <v>0.3786</v>
      </c>
      <c r="H107" s="14">
        <v>1.0</v>
      </c>
      <c r="I107" s="15" t="s">
        <v>581</v>
      </c>
    </row>
    <row r="108" ht="2.25" customHeight="1">
      <c r="A108" s="1"/>
    </row>
    <row r="109" ht="14.25" customHeight="1">
      <c r="A109" s="1" t="s">
        <v>582</v>
      </c>
    </row>
    <row r="110" ht="14.25" customHeight="1">
      <c r="A110" s="3" t="s">
        <v>520</v>
      </c>
      <c r="B110" s="7">
        <v>1559.0</v>
      </c>
      <c r="C110" s="7">
        <v>4492.0</v>
      </c>
      <c r="D110" s="7">
        <v>275.0</v>
      </c>
      <c r="E110" s="7">
        <v>1830.0</v>
      </c>
      <c r="F110" s="7">
        <v>6714.0</v>
      </c>
      <c r="G110" s="7">
        <v>2427.0</v>
      </c>
      <c r="H110" s="7">
        <v>3040.0</v>
      </c>
      <c r="I110" s="7">
        <v>426.0</v>
      </c>
    </row>
    <row r="111" ht="14.25" customHeight="1">
      <c r="A111" s="3" t="s">
        <v>521</v>
      </c>
      <c r="B111" s="14">
        <v>0.008936</v>
      </c>
      <c r="C111" s="14">
        <v>0.012426</v>
      </c>
      <c r="D111" s="14">
        <v>0.011286</v>
      </c>
      <c r="E111" s="14">
        <v>0.025875</v>
      </c>
      <c r="F111" s="14">
        <v>0.004411</v>
      </c>
      <c r="G111" s="14">
        <v>0.003459</v>
      </c>
      <c r="H111" s="14">
        <v>0.013816</v>
      </c>
      <c r="I111" s="14">
        <v>0.009828</v>
      </c>
    </row>
    <row r="112" ht="14.25" customHeight="1">
      <c r="A112" s="3" t="s">
        <v>522</v>
      </c>
      <c r="B112" s="14">
        <v>0.05791</v>
      </c>
      <c r="C112" s="14">
        <v>0.024512</v>
      </c>
      <c r="D112" s="14">
        <v>0.05134</v>
      </c>
      <c r="E112" s="14">
        <v>0.072957</v>
      </c>
      <c r="F112" s="14">
        <v>0.02241</v>
      </c>
      <c r="G112" s="14">
        <v>0.00805</v>
      </c>
      <c r="H112" s="14">
        <v>0.072697</v>
      </c>
      <c r="I112" s="14">
        <v>0.075772</v>
      </c>
    </row>
    <row r="113" ht="14.25" customHeight="1">
      <c r="A113" s="3" t="s">
        <v>523</v>
      </c>
      <c r="B113" s="14">
        <v>0.3938</v>
      </c>
      <c r="C113" s="14">
        <v>0.1928</v>
      </c>
      <c r="D113" s="14">
        <v>0.3002</v>
      </c>
      <c r="E113" s="14">
        <v>0.3405</v>
      </c>
      <c r="F113" s="14">
        <v>0.224</v>
      </c>
      <c r="G113" s="14">
        <v>0.1689</v>
      </c>
      <c r="H113" s="14">
        <v>0.3536</v>
      </c>
      <c r="I113" s="14">
        <v>0.4091</v>
      </c>
    </row>
    <row r="114" ht="14.25" customHeight="1">
      <c r="A114" s="3" t="s">
        <v>524</v>
      </c>
      <c r="B114" s="14">
        <v>0.126</v>
      </c>
      <c r="C114" s="14">
        <v>0.1168</v>
      </c>
      <c r="D114" s="14">
        <v>0.1403</v>
      </c>
      <c r="E114" s="14">
        <v>0.135</v>
      </c>
      <c r="F114" s="14">
        <v>0.1367</v>
      </c>
      <c r="G114" s="14">
        <v>0.0811</v>
      </c>
      <c r="H114" s="14">
        <v>0.126</v>
      </c>
      <c r="I114" s="14">
        <v>0.1719</v>
      </c>
    </row>
    <row r="115" ht="14.25" customHeight="1">
      <c r="A115" s="3" t="s">
        <v>525</v>
      </c>
      <c r="B115" s="14">
        <v>0.103</v>
      </c>
      <c r="C115" s="14">
        <v>0.2639</v>
      </c>
      <c r="D115" s="14">
        <v>0.16</v>
      </c>
      <c r="E115" s="14">
        <v>0.1094</v>
      </c>
      <c r="F115" s="14">
        <v>0.2542</v>
      </c>
      <c r="G115" s="14">
        <v>0.3134</v>
      </c>
      <c r="H115" s="14">
        <v>0.1806</v>
      </c>
      <c r="I115" s="14">
        <v>0.1012</v>
      </c>
    </row>
    <row r="116" ht="14.25" customHeight="1">
      <c r="A116" s="3" t="s">
        <v>526</v>
      </c>
      <c r="B116" s="14">
        <v>0.094128</v>
      </c>
      <c r="C116" s="14">
        <v>0.225534</v>
      </c>
      <c r="D116" s="14">
        <v>0.141701</v>
      </c>
      <c r="E116" s="14">
        <v>0.089129</v>
      </c>
      <c r="F116" s="14">
        <v>0.192573</v>
      </c>
      <c r="G116" s="14">
        <v>0.274498</v>
      </c>
      <c r="H116" s="14">
        <v>0.090132</v>
      </c>
      <c r="I116" s="14">
        <v>0.05528</v>
      </c>
    </row>
    <row r="117" ht="14.25" customHeight="1">
      <c r="A117" s="3" t="s">
        <v>527</v>
      </c>
      <c r="B117" s="14">
        <v>0.213483</v>
      </c>
      <c r="C117" s="14">
        <v>0.15562</v>
      </c>
      <c r="D117" s="14">
        <v>0.186706</v>
      </c>
      <c r="E117" s="14">
        <v>0.212771</v>
      </c>
      <c r="F117" s="14">
        <v>0.163238</v>
      </c>
      <c r="G117" s="14">
        <v>0.149258</v>
      </c>
      <c r="H117" s="14">
        <v>0.150987</v>
      </c>
      <c r="I117" s="14">
        <v>0.167974</v>
      </c>
    </row>
    <row r="118" ht="14.25" customHeight="1">
      <c r="A118" s="3" t="s">
        <v>528</v>
      </c>
      <c r="B118" s="14">
        <v>0.002778</v>
      </c>
      <c r="C118" s="14">
        <v>0.00845</v>
      </c>
      <c r="D118" s="14">
        <v>0.008548</v>
      </c>
      <c r="E118" s="14">
        <v>0.014315</v>
      </c>
      <c r="F118" s="14">
        <v>0.002452</v>
      </c>
      <c r="G118" s="14">
        <v>0.00133</v>
      </c>
      <c r="H118" s="14">
        <v>0.012171</v>
      </c>
      <c r="I118" s="14">
        <v>0.009004</v>
      </c>
    </row>
    <row r="119" ht="14.25" customHeight="1">
      <c r="A119" s="1" t="s">
        <v>583</v>
      </c>
    </row>
    <row r="120" ht="14.25" customHeight="1">
      <c r="A120" s="1" t="s">
        <v>584</v>
      </c>
    </row>
    <row r="121" ht="14.25" customHeight="1">
      <c r="A121" s="3" t="s">
        <v>531</v>
      </c>
      <c r="B121" s="7">
        <v>1783.0</v>
      </c>
      <c r="C121" s="7">
        <v>5145.0</v>
      </c>
      <c r="D121" s="7">
        <v>317.0</v>
      </c>
      <c r="E121" s="7">
        <v>2135.0</v>
      </c>
      <c r="F121" s="7">
        <v>7811.0</v>
      </c>
      <c r="G121" s="7">
        <v>2811.0</v>
      </c>
      <c r="H121" s="7">
        <v>3502.0</v>
      </c>
      <c r="I121" s="7">
        <v>488.0</v>
      </c>
    </row>
    <row r="122" ht="14.25" customHeight="1">
      <c r="A122" s="3" t="s">
        <v>532</v>
      </c>
      <c r="B122" s="14">
        <v>0.1424</v>
      </c>
      <c r="C122" s="14">
        <v>0.1345</v>
      </c>
      <c r="D122" s="14">
        <v>0.1085</v>
      </c>
      <c r="E122" s="14">
        <v>0.144</v>
      </c>
      <c r="F122" s="14">
        <v>0.1346</v>
      </c>
      <c r="G122" s="14">
        <v>0.092</v>
      </c>
      <c r="H122" s="14">
        <v>0.1248</v>
      </c>
      <c r="I122" s="14">
        <v>0.1214</v>
      </c>
    </row>
    <row r="123" ht="14.25" customHeight="1">
      <c r="A123" s="3" t="s">
        <v>533</v>
      </c>
      <c r="B123" s="14">
        <v>0.2795</v>
      </c>
      <c r="C123" s="14">
        <v>0.2532</v>
      </c>
      <c r="D123" s="14">
        <v>0.2852</v>
      </c>
      <c r="E123" s="14">
        <v>0.3506</v>
      </c>
      <c r="F123" s="14">
        <v>0.268</v>
      </c>
      <c r="G123" s="14">
        <v>0.2906</v>
      </c>
      <c r="H123" s="14">
        <v>0.2638</v>
      </c>
      <c r="I123" s="14">
        <v>0.2753</v>
      </c>
    </row>
    <row r="124" ht="14.25" customHeight="1">
      <c r="A124" s="3" t="s">
        <v>534</v>
      </c>
      <c r="B124" s="14">
        <v>0.5086</v>
      </c>
      <c r="C124" s="14">
        <v>0.5315</v>
      </c>
      <c r="D124" s="14">
        <v>0.5236</v>
      </c>
      <c r="E124" s="14">
        <v>0.4325</v>
      </c>
      <c r="F124" s="14">
        <v>0.5178</v>
      </c>
      <c r="G124" s="14">
        <v>0.5591</v>
      </c>
      <c r="H124" s="14">
        <v>0.4866</v>
      </c>
      <c r="I124" s="14">
        <v>0.558</v>
      </c>
    </row>
    <row r="125" ht="14.25" customHeight="1">
      <c r="A125" s="3" t="s">
        <v>535</v>
      </c>
      <c r="B125" s="14">
        <v>0.022</v>
      </c>
      <c r="C125" s="14">
        <v>0.0154</v>
      </c>
      <c r="D125" s="14">
        <v>0.032</v>
      </c>
      <c r="E125" s="14">
        <v>0.0228</v>
      </c>
      <c r="F125" s="14">
        <v>0.0135</v>
      </c>
      <c r="G125" s="14">
        <v>0.0133</v>
      </c>
      <c r="H125" s="14">
        <v>0.0357</v>
      </c>
      <c r="I125" s="14">
        <v>0.0245</v>
      </c>
    </row>
    <row r="126" ht="14.25" customHeight="1">
      <c r="A126" s="3" t="s">
        <v>536</v>
      </c>
      <c r="B126" s="14">
        <v>0.0696</v>
      </c>
      <c r="C126" s="14">
        <v>0.0808</v>
      </c>
      <c r="D126" s="14">
        <v>0.0827</v>
      </c>
      <c r="E126" s="14">
        <v>0.0729</v>
      </c>
      <c r="F126" s="14">
        <v>0.0797</v>
      </c>
      <c r="G126" s="14">
        <v>0.0583</v>
      </c>
      <c r="H126" s="14">
        <v>0.1248</v>
      </c>
      <c r="I126" s="14">
        <v>0.0453</v>
      </c>
    </row>
    <row r="127" ht="14.25" customHeight="1">
      <c r="A127" s="1" t="s">
        <v>585</v>
      </c>
    </row>
    <row r="128" ht="14.25" customHeight="1">
      <c r="A128" s="1" t="s">
        <v>586</v>
      </c>
    </row>
    <row r="129" ht="27.0" customHeight="1">
      <c r="A129" s="3" t="s">
        <v>587</v>
      </c>
      <c r="B129" s="14">
        <v>0.003247</v>
      </c>
      <c r="C129" s="14">
        <v>0.001078</v>
      </c>
      <c r="D129" s="14">
        <v>0.00337</v>
      </c>
      <c r="E129" s="14">
        <v>0.061606</v>
      </c>
      <c r="F129" s="14">
        <v>0.001611</v>
      </c>
      <c r="G129" s="14">
        <v>0.003338</v>
      </c>
      <c r="H129" s="14">
        <v>0.010981</v>
      </c>
      <c r="I129" s="14">
        <v>0.009298</v>
      </c>
    </row>
    <row r="130" ht="14.25" customHeight="1">
      <c r="A130" s="3" t="s">
        <v>588</v>
      </c>
      <c r="B130" s="14">
        <v>0.004999</v>
      </c>
      <c r="C130" s="14">
        <v>0.008554</v>
      </c>
      <c r="D130" s="14">
        <v>0.001635</v>
      </c>
      <c r="E130" s="14">
        <v>0.006963</v>
      </c>
      <c r="F130" s="14">
        <v>0.00649</v>
      </c>
      <c r="G130" s="14">
        <v>0.01931</v>
      </c>
      <c r="H130" s="14">
        <v>0.008922</v>
      </c>
      <c r="I130" s="14">
        <v>0.001604</v>
      </c>
    </row>
    <row r="131" ht="14.25" customHeight="1">
      <c r="A131" s="3" t="s">
        <v>541</v>
      </c>
      <c r="B131" s="14">
        <v>0.003535</v>
      </c>
      <c r="C131" s="14">
        <v>0.004796</v>
      </c>
      <c r="D131" s="14">
        <v>0.00466</v>
      </c>
      <c r="E131" s="14">
        <v>0.006814</v>
      </c>
      <c r="F131" s="14">
        <v>0.004161</v>
      </c>
      <c r="G131" s="14">
        <v>0.009659</v>
      </c>
      <c r="H131" s="14">
        <v>0.012125</v>
      </c>
      <c r="I131" s="14">
        <v>0.010856</v>
      </c>
    </row>
    <row r="132" ht="14.25" customHeight="1">
      <c r="A132" s="3" t="s">
        <v>542</v>
      </c>
      <c r="B132" s="14">
        <v>0.0</v>
      </c>
      <c r="C132" s="14">
        <v>7.18E-4</v>
      </c>
      <c r="D132" s="14">
        <v>0.00218</v>
      </c>
      <c r="E132" s="14">
        <v>0.0</v>
      </c>
      <c r="F132" s="14">
        <v>0.0</v>
      </c>
      <c r="G132" s="14">
        <v>2.93E-4</v>
      </c>
      <c r="H132" s="14">
        <v>2.29E-4</v>
      </c>
      <c r="I132" s="14">
        <v>0.0</v>
      </c>
    </row>
    <row r="133" ht="14.25" customHeight="1">
      <c r="A133" s="3" t="s">
        <v>543</v>
      </c>
      <c r="B133" s="14">
        <v>0.965282</v>
      </c>
      <c r="C133" s="14">
        <v>0.968698</v>
      </c>
      <c r="D133" s="14">
        <v>0.970214</v>
      </c>
      <c r="E133" s="14">
        <v>0.876546</v>
      </c>
      <c r="F133" s="14">
        <v>0.976814</v>
      </c>
      <c r="G133" s="14">
        <v>0.951113</v>
      </c>
      <c r="H133" s="14">
        <v>0.949897</v>
      </c>
      <c r="I133" s="14">
        <v>0.958366</v>
      </c>
    </row>
    <row r="134" ht="14.25" customHeight="1">
      <c r="A134" s="3" t="s">
        <v>544</v>
      </c>
      <c r="B134" s="14">
        <v>0.002016</v>
      </c>
      <c r="C134" s="14">
        <v>0.001904</v>
      </c>
      <c r="D134" s="14">
        <v>0.0</v>
      </c>
      <c r="E134" s="14">
        <v>0.004427</v>
      </c>
      <c r="F134" s="14">
        <v>0.002066</v>
      </c>
      <c r="G134" s="14">
        <v>0.002063</v>
      </c>
      <c r="H134" s="14">
        <v>0.003203</v>
      </c>
      <c r="I134" s="14">
        <v>3.19E-4</v>
      </c>
    </row>
    <row r="135" ht="14.25" customHeight="1">
      <c r="A135" s="3" t="s">
        <v>545</v>
      </c>
      <c r="B135" s="14">
        <v>0.020921</v>
      </c>
      <c r="C135" s="14">
        <v>0.014252</v>
      </c>
      <c r="D135" s="14">
        <v>0.017941</v>
      </c>
      <c r="E135" s="14">
        <v>0.043644</v>
      </c>
      <c r="F135" s="14">
        <v>0.008858</v>
      </c>
      <c r="G135" s="14">
        <v>0.014223</v>
      </c>
      <c r="H135" s="14">
        <v>0.014642</v>
      </c>
      <c r="I135" s="14">
        <v>0.019557</v>
      </c>
    </row>
    <row r="136" ht="14.25" customHeight="1">
      <c r="A136" s="1" t="s">
        <v>589</v>
      </c>
    </row>
    <row r="137" ht="14.25" customHeight="1">
      <c r="A137" s="1" t="s">
        <v>590</v>
      </c>
    </row>
    <row r="138" ht="14.25" customHeight="1">
      <c r="A138" s="3" t="s">
        <v>548</v>
      </c>
      <c r="B138" s="14">
        <v>0.014692</v>
      </c>
      <c r="C138" s="14">
        <v>0.013733</v>
      </c>
      <c r="D138" s="14">
        <v>0.024189</v>
      </c>
      <c r="E138" s="14">
        <v>0.045885</v>
      </c>
      <c r="F138" s="14">
        <v>0.018745</v>
      </c>
      <c r="G138" s="14">
        <v>0.023699</v>
      </c>
      <c r="H138" s="14">
        <v>0.031801</v>
      </c>
      <c r="I138" s="14">
        <v>0.007688</v>
      </c>
    </row>
    <row r="139" ht="14.25" customHeight="1">
      <c r="A139" s="3" t="s">
        <v>549</v>
      </c>
      <c r="B139" s="14">
        <v>0.985308</v>
      </c>
      <c r="C139" s="14">
        <v>0.986267</v>
      </c>
      <c r="D139" s="14">
        <v>0.975811</v>
      </c>
      <c r="E139" s="14">
        <v>0.954115</v>
      </c>
      <c r="F139" s="14">
        <v>0.981255</v>
      </c>
      <c r="G139" s="14">
        <v>0.976301</v>
      </c>
      <c r="H139" s="14">
        <v>0.968199</v>
      </c>
      <c r="I139" s="14">
        <v>0.992312</v>
      </c>
    </row>
    <row r="140" ht="11.25" customHeight="1">
      <c r="A140" s="1"/>
    </row>
    <row r="141" ht="14.25" customHeight="1">
      <c r="A141" s="4" t="s">
        <v>591</v>
      </c>
      <c r="B141" s="5"/>
      <c r="C141" s="5"/>
      <c r="D141" s="5"/>
      <c r="E141" s="5"/>
      <c r="F141" s="5"/>
      <c r="G141" s="5"/>
      <c r="H141" s="5"/>
      <c r="I141" s="6"/>
    </row>
    <row r="142" ht="14.25" customHeight="1">
      <c r="A142" s="1" t="s">
        <v>592</v>
      </c>
    </row>
    <row r="143" ht="14.25" customHeight="1">
      <c r="A143" s="3" t="s">
        <v>481</v>
      </c>
      <c r="B143" s="7">
        <v>2048.0</v>
      </c>
      <c r="C143" s="7">
        <v>6163.0</v>
      </c>
      <c r="D143" s="7">
        <v>388.0</v>
      </c>
      <c r="E143" s="7">
        <v>2689.0</v>
      </c>
      <c r="F143" s="7">
        <v>9280.0</v>
      </c>
      <c r="G143" s="7">
        <v>3272.0</v>
      </c>
      <c r="H143" s="7">
        <v>4296.0</v>
      </c>
      <c r="I143" s="7">
        <v>492.0</v>
      </c>
    </row>
    <row r="144" ht="14.25" customHeight="1">
      <c r="A144" s="1" t="s">
        <v>593</v>
      </c>
    </row>
    <row r="145" ht="14.25" customHeight="1">
      <c r="A145" s="3" t="s">
        <v>484</v>
      </c>
      <c r="B145" s="7">
        <v>1059.0</v>
      </c>
      <c r="C145" s="7">
        <v>3300.0</v>
      </c>
      <c r="D145" s="7">
        <v>187.0</v>
      </c>
      <c r="E145" s="7">
        <v>1392.0</v>
      </c>
      <c r="F145" s="7">
        <v>4879.0</v>
      </c>
      <c r="G145" s="7">
        <v>1704.0</v>
      </c>
      <c r="H145" s="7">
        <v>2242.0</v>
      </c>
      <c r="I145" s="7">
        <v>234.0</v>
      </c>
    </row>
    <row r="146" ht="14.25" customHeight="1">
      <c r="A146" s="3" t="s">
        <v>485</v>
      </c>
      <c r="B146" s="14">
        <v>0.517</v>
      </c>
      <c r="C146" s="14">
        <v>0.5355</v>
      </c>
      <c r="D146" s="14">
        <v>0.4832</v>
      </c>
      <c r="E146" s="14">
        <v>0.5176</v>
      </c>
      <c r="F146" s="14">
        <v>0.5257</v>
      </c>
      <c r="G146" s="14">
        <v>0.5208</v>
      </c>
      <c r="H146" s="14">
        <v>0.5219</v>
      </c>
      <c r="I146" s="14">
        <v>0.4763</v>
      </c>
    </row>
    <row r="147" ht="14.25" customHeight="1">
      <c r="A147" s="3" t="s">
        <v>486</v>
      </c>
      <c r="B147" s="7">
        <v>989.0</v>
      </c>
      <c r="C147" s="7">
        <v>2863.0</v>
      </c>
      <c r="D147" s="7">
        <v>200.0</v>
      </c>
      <c r="E147" s="7">
        <v>1297.0</v>
      </c>
      <c r="F147" s="7">
        <v>4401.0</v>
      </c>
      <c r="G147" s="7">
        <v>1568.0</v>
      </c>
      <c r="H147" s="7">
        <v>2054.0</v>
      </c>
      <c r="I147" s="7">
        <v>258.0</v>
      </c>
    </row>
    <row r="148" ht="14.25" customHeight="1">
      <c r="A148" s="3" t="s">
        <v>487</v>
      </c>
      <c r="B148" s="14">
        <v>0.483</v>
      </c>
      <c r="C148" s="14">
        <v>0.4645</v>
      </c>
      <c r="D148" s="14">
        <v>0.5168</v>
      </c>
      <c r="E148" s="14">
        <v>0.4824</v>
      </c>
      <c r="F148" s="14">
        <v>0.4743</v>
      </c>
      <c r="G148" s="14">
        <v>0.4792</v>
      </c>
      <c r="H148" s="14">
        <v>0.4781</v>
      </c>
      <c r="I148" s="14">
        <v>0.5237</v>
      </c>
    </row>
    <row r="149" ht="14.25" customHeight="1">
      <c r="A149" s="1" t="s">
        <v>594</v>
      </c>
    </row>
    <row r="150" ht="14.25" customHeight="1">
      <c r="A150" s="3" t="s">
        <v>489</v>
      </c>
      <c r="B150" s="14">
        <v>0.810583</v>
      </c>
      <c r="C150" s="14">
        <v>0.832813</v>
      </c>
      <c r="D150" s="14">
        <v>0.726867</v>
      </c>
      <c r="E150" s="14">
        <v>0.780911</v>
      </c>
      <c r="F150" s="14">
        <v>0.826789</v>
      </c>
      <c r="G150" s="14">
        <v>0.826787</v>
      </c>
      <c r="H150" s="14">
        <v>0.81158</v>
      </c>
      <c r="I150" s="14">
        <v>0.856894</v>
      </c>
    </row>
    <row r="151" ht="14.25" customHeight="1">
      <c r="A151" s="3" t="s">
        <v>490</v>
      </c>
      <c r="B151" s="14">
        <v>0.189417</v>
      </c>
      <c r="C151" s="14">
        <v>0.167187</v>
      </c>
      <c r="D151" s="14">
        <v>0.273133</v>
      </c>
      <c r="E151" s="14">
        <v>0.219089</v>
      </c>
      <c r="F151" s="14">
        <v>0.173211</v>
      </c>
      <c r="G151" s="14">
        <v>0.173213</v>
      </c>
      <c r="H151" s="14">
        <v>0.18842</v>
      </c>
      <c r="I151" s="14">
        <v>0.143106</v>
      </c>
    </row>
    <row r="152" ht="14.25" customHeight="1">
      <c r="A152" s="1" t="s">
        <v>595</v>
      </c>
    </row>
    <row r="153" ht="27.0" customHeight="1">
      <c r="A153" s="3" t="s">
        <v>596</v>
      </c>
      <c r="B153" s="7">
        <v>979.0</v>
      </c>
      <c r="C153" s="7">
        <v>2953.0</v>
      </c>
      <c r="D153" s="7">
        <v>205.0</v>
      </c>
      <c r="E153" s="7">
        <v>1193.0</v>
      </c>
      <c r="F153" s="7">
        <v>4929.0</v>
      </c>
      <c r="G153" s="7">
        <v>1605.0</v>
      </c>
      <c r="H153" s="7">
        <v>2006.0</v>
      </c>
      <c r="I153" s="7">
        <v>241.0</v>
      </c>
    </row>
    <row r="154" ht="14.25" customHeight="1">
      <c r="A154" s="3" t="s">
        <v>493</v>
      </c>
      <c r="B154" s="14">
        <v>0.523701</v>
      </c>
      <c r="C154" s="14">
        <v>0.196635</v>
      </c>
      <c r="D154" s="14">
        <v>0.465257</v>
      </c>
      <c r="E154" s="14">
        <v>0.562541</v>
      </c>
      <c r="F154" s="14">
        <v>0.237244</v>
      </c>
      <c r="G154" s="14">
        <v>0.178364</v>
      </c>
      <c r="H154" s="14">
        <v>0.378365</v>
      </c>
      <c r="I154" s="14">
        <v>0.4838</v>
      </c>
    </row>
    <row r="155" ht="14.25" customHeight="1">
      <c r="A155" s="3" t="s">
        <v>494</v>
      </c>
      <c r="B155" s="14">
        <v>0.476299</v>
      </c>
      <c r="C155" s="14">
        <v>0.803365</v>
      </c>
      <c r="D155" s="14">
        <v>0.534743</v>
      </c>
      <c r="E155" s="14">
        <v>0.437459</v>
      </c>
      <c r="F155" s="14">
        <v>0.762756</v>
      </c>
      <c r="G155" s="14">
        <v>0.821636</v>
      </c>
      <c r="H155" s="14">
        <v>0.621635</v>
      </c>
      <c r="I155" s="14">
        <v>0.5162</v>
      </c>
    </row>
    <row r="156" ht="14.25" customHeight="1">
      <c r="A156" s="3" t="s">
        <v>299</v>
      </c>
    </row>
    <row r="157" ht="14.25" customHeight="1">
      <c r="A157" s="1" t="s">
        <v>597</v>
      </c>
    </row>
    <row r="158" ht="27.0" customHeight="1">
      <c r="A158" s="3" t="s">
        <v>598</v>
      </c>
      <c r="B158" s="7">
        <v>5.0</v>
      </c>
      <c r="C158" s="7">
        <v>348.0</v>
      </c>
      <c r="D158" s="7">
        <v>6.0</v>
      </c>
      <c r="E158" s="7">
        <v>113.0</v>
      </c>
      <c r="F158" s="7">
        <v>108.0</v>
      </c>
      <c r="G158" s="7">
        <v>11.0</v>
      </c>
      <c r="H158" s="7">
        <v>220.0</v>
      </c>
      <c r="I158" s="7">
        <v>0.0</v>
      </c>
    </row>
    <row r="159" ht="14.25" customHeight="1">
      <c r="A159" s="3" t="s">
        <v>498</v>
      </c>
      <c r="B159" s="14">
        <v>0.0</v>
      </c>
      <c r="C159" s="14">
        <v>0.854892</v>
      </c>
      <c r="D159" s="14">
        <v>0.066667</v>
      </c>
      <c r="E159" s="14">
        <v>0.754922</v>
      </c>
      <c r="F159" s="14">
        <v>0.833936</v>
      </c>
      <c r="G159" s="14">
        <v>0.701931</v>
      </c>
      <c r="H159" s="14">
        <v>0.681818</v>
      </c>
      <c r="I159" s="15" t="s">
        <v>599</v>
      </c>
    </row>
    <row r="160" ht="14.25" customHeight="1">
      <c r="A160" s="3" t="s">
        <v>500</v>
      </c>
      <c r="B160" s="15" t="s">
        <v>600</v>
      </c>
      <c r="C160" s="14">
        <v>0.0</v>
      </c>
      <c r="D160" s="14">
        <v>0.0</v>
      </c>
      <c r="E160" s="14">
        <v>0.0</v>
      </c>
      <c r="F160" s="14">
        <v>0.0</v>
      </c>
      <c r="G160" s="14">
        <v>0.0</v>
      </c>
      <c r="H160" s="14">
        <v>0.0</v>
      </c>
      <c r="I160" s="15" t="s">
        <v>601</v>
      </c>
    </row>
    <row r="161" ht="14.25" customHeight="1">
      <c r="A161" s="3" t="s">
        <v>502</v>
      </c>
      <c r="B161" s="15" t="s">
        <v>602</v>
      </c>
      <c r="C161" s="14">
        <v>0.0</v>
      </c>
      <c r="D161" s="14">
        <v>1.0</v>
      </c>
      <c r="E161" s="14">
        <v>0.0</v>
      </c>
      <c r="F161" s="14">
        <v>0.0</v>
      </c>
      <c r="G161" s="14">
        <v>0.0</v>
      </c>
      <c r="H161" s="14">
        <v>0.0</v>
      </c>
      <c r="I161" s="15" t="s">
        <v>603</v>
      </c>
    </row>
    <row r="162" ht="14.25" customHeight="1">
      <c r="A162" s="3" t="s">
        <v>504</v>
      </c>
      <c r="B162" s="15" t="s">
        <v>604</v>
      </c>
      <c r="C162" s="14">
        <v>1.0</v>
      </c>
      <c r="D162" s="14">
        <v>0.0</v>
      </c>
      <c r="E162" s="14">
        <v>1.0</v>
      </c>
      <c r="F162" s="14">
        <v>1.0</v>
      </c>
      <c r="G162" s="14">
        <v>1.0</v>
      </c>
      <c r="H162" s="14">
        <v>1.0</v>
      </c>
      <c r="I162" s="15" t="s">
        <v>605</v>
      </c>
    </row>
    <row r="163" ht="14.25" customHeight="1">
      <c r="A163" s="3" t="s">
        <v>506</v>
      </c>
      <c r="B163" s="15" t="s">
        <v>606</v>
      </c>
      <c r="C163" s="14">
        <v>0.0</v>
      </c>
      <c r="D163" s="14">
        <v>0.0</v>
      </c>
      <c r="E163" s="14">
        <v>0.0</v>
      </c>
      <c r="F163" s="14">
        <v>0.0</v>
      </c>
      <c r="G163" s="14">
        <v>0.0</v>
      </c>
      <c r="H163" s="14">
        <v>0.0</v>
      </c>
      <c r="I163" s="15" t="s">
        <v>607</v>
      </c>
    </row>
    <row r="164" ht="14.25" customHeight="1">
      <c r="A164" s="3" t="s">
        <v>508</v>
      </c>
      <c r="B164" s="14">
        <v>1.0</v>
      </c>
      <c r="C164" s="14">
        <v>0.145108</v>
      </c>
      <c r="D164" s="14">
        <v>0.933333</v>
      </c>
      <c r="E164" s="14">
        <v>0.245078</v>
      </c>
      <c r="F164" s="14">
        <v>0.166064</v>
      </c>
      <c r="G164" s="14">
        <v>0.298069</v>
      </c>
      <c r="H164" s="14">
        <v>0.318182</v>
      </c>
      <c r="I164" s="15" t="s">
        <v>608</v>
      </c>
    </row>
    <row r="165" ht="14.25" customHeight="1">
      <c r="A165" s="3" t="s">
        <v>510</v>
      </c>
      <c r="B165" s="14">
        <v>0.0</v>
      </c>
      <c r="C165" s="14">
        <v>0.056778</v>
      </c>
      <c r="D165" s="14">
        <v>0.0</v>
      </c>
      <c r="E165" s="14">
        <v>0.0</v>
      </c>
      <c r="F165" s="14">
        <v>0.0</v>
      </c>
      <c r="G165" s="14">
        <v>0.0</v>
      </c>
      <c r="H165" s="14">
        <v>0.0</v>
      </c>
      <c r="I165" s="15" t="s">
        <v>609</v>
      </c>
    </row>
    <row r="166" ht="14.25" customHeight="1">
      <c r="A166" s="3" t="s">
        <v>513</v>
      </c>
      <c r="B166" s="14">
        <v>0.0</v>
      </c>
      <c r="C166" s="14">
        <v>0.0</v>
      </c>
      <c r="D166" s="14">
        <v>0.0</v>
      </c>
      <c r="E166" s="14">
        <v>0.0</v>
      </c>
      <c r="F166" s="14">
        <v>0.0</v>
      </c>
      <c r="G166" s="14">
        <v>0.0</v>
      </c>
      <c r="H166" s="14">
        <v>0.0</v>
      </c>
      <c r="I166" s="15" t="s">
        <v>610</v>
      </c>
    </row>
    <row r="167" ht="14.25" customHeight="1">
      <c r="A167" s="3" t="s">
        <v>516</v>
      </c>
      <c r="B167" s="14">
        <v>1.0</v>
      </c>
      <c r="C167" s="14">
        <v>0.943222</v>
      </c>
      <c r="D167" s="14">
        <v>1.0</v>
      </c>
      <c r="E167" s="14">
        <v>1.0</v>
      </c>
      <c r="F167" s="14">
        <v>1.0</v>
      </c>
      <c r="G167" s="14">
        <v>1.0</v>
      </c>
      <c r="H167" s="14">
        <v>1.0</v>
      </c>
      <c r="I167" s="15" t="s">
        <v>611</v>
      </c>
    </row>
    <row r="168" ht="2.25" customHeight="1">
      <c r="A168" s="1"/>
    </row>
    <row r="169" ht="14.25" customHeight="1">
      <c r="A169" s="1" t="s">
        <v>612</v>
      </c>
    </row>
    <row r="170" ht="14.25" customHeight="1">
      <c r="A170" s="3" t="s">
        <v>520</v>
      </c>
      <c r="B170" s="7">
        <v>1402.0</v>
      </c>
      <c r="C170" s="7">
        <v>4367.0</v>
      </c>
      <c r="D170" s="7">
        <v>295.0</v>
      </c>
      <c r="E170" s="7">
        <v>1863.0</v>
      </c>
      <c r="F170" s="7">
        <v>6443.0</v>
      </c>
      <c r="G170" s="7">
        <v>2271.0</v>
      </c>
      <c r="H170" s="7">
        <v>2895.0</v>
      </c>
      <c r="I170" s="7">
        <v>350.0</v>
      </c>
    </row>
    <row r="171" ht="14.25" customHeight="1">
      <c r="A171" s="3" t="s">
        <v>521</v>
      </c>
      <c r="B171" s="14">
        <v>0.005648</v>
      </c>
      <c r="C171" s="14">
        <v>0.01197</v>
      </c>
      <c r="D171" s="14">
        <v>0.009845</v>
      </c>
      <c r="E171" s="14">
        <v>0.024275</v>
      </c>
      <c r="F171" s="14">
        <v>0.003556</v>
      </c>
      <c r="G171" s="14">
        <v>0.002924</v>
      </c>
      <c r="H171" s="14">
        <v>0.015544</v>
      </c>
      <c r="I171" s="14">
        <v>0.015099</v>
      </c>
    </row>
    <row r="172" ht="14.25" customHeight="1">
      <c r="A172" s="3" t="s">
        <v>522</v>
      </c>
      <c r="B172" s="14">
        <v>0.054481</v>
      </c>
      <c r="C172" s="14">
        <v>0.032892</v>
      </c>
      <c r="D172" s="14">
        <v>0.052567</v>
      </c>
      <c r="E172" s="14">
        <v>0.070437</v>
      </c>
      <c r="F172" s="14">
        <v>0.022029</v>
      </c>
      <c r="G172" s="14">
        <v>0.011043</v>
      </c>
      <c r="H172" s="14">
        <v>0.094301</v>
      </c>
      <c r="I172" s="14">
        <v>0.057962</v>
      </c>
    </row>
    <row r="173" ht="14.25" customHeight="1">
      <c r="A173" s="3" t="s">
        <v>523</v>
      </c>
      <c r="B173" s="14">
        <v>0.4307</v>
      </c>
      <c r="C173" s="14">
        <v>0.2094</v>
      </c>
      <c r="D173" s="14">
        <v>0.3527</v>
      </c>
      <c r="E173" s="14">
        <v>0.3504</v>
      </c>
      <c r="F173" s="14">
        <v>0.24</v>
      </c>
      <c r="G173" s="14">
        <v>0.1812</v>
      </c>
      <c r="H173" s="14">
        <v>0.3465</v>
      </c>
      <c r="I173" s="14">
        <v>0.4484</v>
      </c>
    </row>
    <row r="174" ht="14.25" customHeight="1">
      <c r="A174" s="3" t="s">
        <v>524</v>
      </c>
      <c r="B174" s="14">
        <v>0.1056</v>
      </c>
      <c r="C174" s="14">
        <v>0.1192</v>
      </c>
      <c r="D174" s="14">
        <v>0.1076</v>
      </c>
      <c r="E174" s="14">
        <v>0.1106</v>
      </c>
      <c r="F174" s="14">
        <v>0.1305</v>
      </c>
      <c r="G174" s="14">
        <v>0.0795</v>
      </c>
      <c r="H174" s="14">
        <v>0.1181</v>
      </c>
      <c r="I174" s="14">
        <v>0.1317</v>
      </c>
    </row>
    <row r="175" ht="14.25" customHeight="1">
      <c r="A175" s="3" t="s">
        <v>525</v>
      </c>
      <c r="B175" s="14">
        <v>0.1035</v>
      </c>
      <c r="C175" s="14">
        <v>0.2291</v>
      </c>
      <c r="D175" s="14">
        <v>0.1437</v>
      </c>
      <c r="E175" s="14">
        <v>0.1197</v>
      </c>
      <c r="F175" s="14">
        <v>0.2267</v>
      </c>
      <c r="G175" s="14">
        <v>0.2919</v>
      </c>
      <c r="H175" s="14">
        <v>0.1758</v>
      </c>
      <c r="I175" s="14">
        <v>0.1119</v>
      </c>
    </row>
    <row r="176" ht="14.25" customHeight="1">
      <c r="A176" s="3" t="s">
        <v>526</v>
      </c>
      <c r="B176" s="14">
        <v>0.098145</v>
      </c>
      <c r="C176" s="14">
        <v>0.209946</v>
      </c>
      <c r="D176" s="14">
        <v>0.147798</v>
      </c>
      <c r="E176" s="14">
        <v>0.090382</v>
      </c>
      <c r="F176" s="14">
        <v>0.183756</v>
      </c>
      <c r="G176" s="14">
        <v>0.237814</v>
      </c>
      <c r="H176" s="14">
        <v>0.083247</v>
      </c>
      <c r="I176" s="14">
        <v>0.049546</v>
      </c>
    </row>
    <row r="177" ht="14.25" customHeight="1">
      <c r="A177" s="3" t="s">
        <v>527</v>
      </c>
      <c r="B177" s="14">
        <v>0.198001</v>
      </c>
      <c r="C177" s="14">
        <v>0.177319</v>
      </c>
      <c r="D177" s="14">
        <v>0.182239</v>
      </c>
      <c r="E177" s="14">
        <v>0.215367</v>
      </c>
      <c r="F177" s="14">
        <v>0.189768</v>
      </c>
      <c r="G177" s="14">
        <v>0.193803</v>
      </c>
      <c r="H177" s="14">
        <v>0.148187</v>
      </c>
      <c r="I177" s="14">
        <v>0.170756</v>
      </c>
    </row>
    <row r="178" ht="14.25" customHeight="1">
      <c r="A178" s="3" t="s">
        <v>528</v>
      </c>
      <c r="B178" s="14">
        <v>0.003909</v>
      </c>
      <c r="C178" s="14">
        <v>0.010185</v>
      </c>
      <c r="D178" s="14">
        <v>0.003586</v>
      </c>
      <c r="E178" s="14">
        <v>0.018834</v>
      </c>
      <c r="F178" s="14">
        <v>0.003709</v>
      </c>
      <c r="G178" s="14">
        <v>0.001774</v>
      </c>
      <c r="H178" s="14">
        <v>0.018307</v>
      </c>
      <c r="I178" s="14">
        <v>0.014622</v>
      </c>
    </row>
    <row r="179" ht="14.25" customHeight="1">
      <c r="A179" s="1" t="s">
        <v>613</v>
      </c>
    </row>
    <row r="180" ht="14.25" customHeight="1">
      <c r="A180" s="1" t="s">
        <v>614</v>
      </c>
    </row>
    <row r="181" ht="14.25" customHeight="1">
      <c r="A181" s="3" t="s">
        <v>531</v>
      </c>
      <c r="B181" s="7">
        <v>1649.0</v>
      </c>
      <c r="C181" s="7">
        <v>5032.0</v>
      </c>
      <c r="D181" s="7">
        <v>336.0</v>
      </c>
      <c r="E181" s="7">
        <v>2196.0</v>
      </c>
      <c r="F181" s="7">
        <v>7497.0</v>
      </c>
      <c r="G181" s="7">
        <v>2650.0</v>
      </c>
      <c r="H181" s="7">
        <v>3440.0</v>
      </c>
      <c r="I181" s="7">
        <v>413.0</v>
      </c>
    </row>
    <row r="182" ht="14.25" customHeight="1">
      <c r="A182" s="3" t="s">
        <v>532</v>
      </c>
      <c r="B182" s="14">
        <v>0.1336</v>
      </c>
      <c r="C182" s="14">
        <v>0.0902</v>
      </c>
      <c r="D182" s="14">
        <v>0.0887</v>
      </c>
      <c r="E182" s="14">
        <v>0.1374</v>
      </c>
      <c r="F182" s="14">
        <v>0.1139</v>
      </c>
      <c r="G182" s="14">
        <v>0.0705</v>
      </c>
      <c r="H182" s="14">
        <v>0.0965</v>
      </c>
      <c r="I182" s="14">
        <v>0.1308</v>
      </c>
    </row>
    <row r="183" ht="14.25" customHeight="1">
      <c r="A183" s="3" t="s">
        <v>533</v>
      </c>
      <c r="B183" s="14">
        <v>0.2617</v>
      </c>
      <c r="C183" s="14">
        <v>0.2252</v>
      </c>
      <c r="D183" s="14">
        <v>0.253</v>
      </c>
      <c r="E183" s="14">
        <v>0.3005</v>
      </c>
      <c r="F183" s="14">
        <v>0.2753</v>
      </c>
      <c r="G183" s="14">
        <v>0.2591</v>
      </c>
      <c r="H183" s="14">
        <v>0.2721</v>
      </c>
      <c r="I183" s="14">
        <v>0.2479</v>
      </c>
    </row>
    <row r="184" ht="14.25" customHeight="1">
      <c r="A184" s="3" t="s">
        <v>534</v>
      </c>
      <c r="B184" s="14">
        <v>0.534</v>
      </c>
      <c r="C184" s="14">
        <v>0.5757</v>
      </c>
      <c r="D184" s="14">
        <v>0.5744</v>
      </c>
      <c r="E184" s="14">
        <v>0.5054</v>
      </c>
      <c r="F184" s="14">
        <v>0.5315</v>
      </c>
      <c r="G184" s="14">
        <v>0.6101</v>
      </c>
      <c r="H184" s="14">
        <v>0.4698</v>
      </c>
      <c r="I184" s="14">
        <v>0.5722</v>
      </c>
    </row>
    <row r="185" ht="14.25" customHeight="1">
      <c r="A185" s="3" t="s">
        <v>535</v>
      </c>
      <c r="B185" s="14">
        <v>0.0155</v>
      </c>
      <c r="C185" s="14">
        <v>0.0176</v>
      </c>
      <c r="D185" s="14">
        <v>0.0182</v>
      </c>
      <c r="E185" s="14">
        <v>0.0157</v>
      </c>
      <c r="F185" s="14">
        <v>0.0124</v>
      </c>
      <c r="G185" s="14">
        <v>0.0062</v>
      </c>
      <c r="H185" s="14">
        <v>0.032</v>
      </c>
      <c r="I185" s="14">
        <v>0.0256</v>
      </c>
    </row>
    <row r="186" ht="14.25" customHeight="1">
      <c r="A186" s="3" t="s">
        <v>536</v>
      </c>
      <c r="B186" s="14">
        <v>0.0707</v>
      </c>
      <c r="C186" s="14">
        <v>0.1089</v>
      </c>
      <c r="D186" s="14">
        <v>0.084</v>
      </c>
      <c r="E186" s="14">
        <v>0.0566</v>
      </c>
      <c r="F186" s="14">
        <v>0.0793</v>
      </c>
      <c r="G186" s="14">
        <v>0.0603</v>
      </c>
      <c r="H186" s="14">
        <v>0.1616</v>
      </c>
      <c r="I186" s="14">
        <v>0.0491</v>
      </c>
    </row>
    <row r="187" ht="14.25" customHeight="1">
      <c r="A187" s="1" t="s">
        <v>615</v>
      </c>
    </row>
    <row r="188" ht="14.25" customHeight="1">
      <c r="A188" s="1" t="s">
        <v>616</v>
      </c>
    </row>
    <row r="189" ht="14.25" customHeight="1">
      <c r="A189" s="3" t="s">
        <v>617</v>
      </c>
      <c r="B189" s="14">
        <v>0.003114</v>
      </c>
      <c r="C189" s="14">
        <v>0.001081</v>
      </c>
      <c r="D189" s="14">
        <v>0.003139</v>
      </c>
      <c r="E189" s="14">
        <v>0.056506</v>
      </c>
      <c r="F189" s="14">
        <v>0.001627</v>
      </c>
      <c r="G189" s="14">
        <v>0.003415</v>
      </c>
      <c r="H189" s="14">
        <v>0.008147</v>
      </c>
      <c r="I189" s="14">
        <v>0.008877</v>
      </c>
    </row>
    <row r="190" ht="14.25" customHeight="1">
      <c r="A190" s="3" t="s">
        <v>588</v>
      </c>
      <c r="B190" s="14">
        <v>0.00453</v>
      </c>
      <c r="C190" s="14">
        <v>0.005296</v>
      </c>
      <c r="D190" s="14">
        <v>0.001523</v>
      </c>
      <c r="E190" s="14">
        <v>0.004615</v>
      </c>
      <c r="F190" s="14">
        <v>0.004508</v>
      </c>
      <c r="G190" s="14">
        <v>0.01176</v>
      </c>
      <c r="H190" s="14">
        <v>0.006052</v>
      </c>
      <c r="I190" s="14">
        <v>0.001851</v>
      </c>
    </row>
    <row r="191" ht="14.25" customHeight="1">
      <c r="A191" s="3" t="s">
        <v>541</v>
      </c>
      <c r="B191" s="14">
        <v>0.003145</v>
      </c>
      <c r="C191" s="14">
        <v>0.004136</v>
      </c>
      <c r="D191" s="14">
        <v>0.002725</v>
      </c>
      <c r="E191" s="14">
        <v>0.006135</v>
      </c>
      <c r="F191" s="14">
        <v>0.003898</v>
      </c>
      <c r="G191" s="14">
        <v>0.008576</v>
      </c>
      <c r="H191" s="14">
        <v>0.010708</v>
      </c>
      <c r="I191" s="14">
        <v>0.009215</v>
      </c>
    </row>
    <row r="192" ht="14.25" customHeight="1">
      <c r="A192" s="3" t="s">
        <v>542</v>
      </c>
      <c r="B192" s="14">
        <v>0.0</v>
      </c>
      <c r="C192" s="14">
        <v>2.4E-4</v>
      </c>
      <c r="D192" s="14">
        <v>0.001015</v>
      </c>
      <c r="E192" s="14">
        <v>0.0</v>
      </c>
      <c r="F192" s="14">
        <v>0.0</v>
      </c>
      <c r="G192" s="14">
        <v>2.82E-4</v>
      </c>
      <c r="H192" s="14">
        <v>2.33E-4</v>
      </c>
      <c r="I192" s="14">
        <v>0.0</v>
      </c>
    </row>
    <row r="193" ht="14.25" customHeight="1">
      <c r="A193" s="3" t="s">
        <v>543</v>
      </c>
      <c r="B193" s="14">
        <v>0.974693</v>
      </c>
      <c r="C193" s="14">
        <v>0.977998</v>
      </c>
      <c r="D193" s="14">
        <v>0.979548</v>
      </c>
      <c r="E193" s="14">
        <v>0.905696</v>
      </c>
      <c r="F193" s="14">
        <v>0.980955</v>
      </c>
      <c r="G193" s="14">
        <v>0.964184</v>
      </c>
      <c r="H193" s="14">
        <v>0.960894</v>
      </c>
      <c r="I193" s="14">
        <v>0.966736</v>
      </c>
    </row>
    <row r="194" ht="14.25" customHeight="1">
      <c r="A194" s="3" t="s">
        <v>544</v>
      </c>
      <c r="B194" s="14">
        <v>0.002015</v>
      </c>
      <c r="C194" s="14">
        <v>0.001908</v>
      </c>
      <c r="D194" s="14">
        <v>0.0</v>
      </c>
      <c r="E194" s="14">
        <v>0.003875</v>
      </c>
      <c r="F194" s="14">
        <v>0.002004</v>
      </c>
      <c r="G194" s="14">
        <v>0.002095</v>
      </c>
      <c r="H194" s="14">
        <v>0.003026</v>
      </c>
      <c r="I194" s="14">
        <v>3.68E-4</v>
      </c>
    </row>
    <row r="195" ht="14.25" customHeight="1">
      <c r="A195" s="3" t="s">
        <v>545</v>
      </c>
      <c r="B195" s="14">
        <v>0.012503</v>
      </c>
      <c r="C195" s="14">
        <v>0.009342</v>
      </c>
      <c r="D195" s="14">
        <v>0.01205</v>
      </c>
      <c r="E195" s="14">
        <v>0.023172</v>
      </c>
      <c r="F195" s="14">
        <v>0.007008</v>
      </c>
      <c r="G195" s="14">
        <v>0.009688</v>
      </c>
      <c r="H195" s="14">
        <v>0.01094</v>
      </c>
      <c r="I195" s="14">
        <v>0.012953</v>
      </c>
    </row>
    <row r="196" ht="14.25" customHeight="1">
      <c r="A196" s="1" t="s">
        <v>618</v>
      </c>
    </row>
    <row r="197" ht="14.25" customHeight="1">
      <c r="A197" s="3" t="s">
        <v>548</v>
      </c>
      <c r="B197" s="14">
        <v>0.010444</v>
      </c>
      <c r="C197" s="14">
        <v>0.010289</v>
      </c>
      <c r="D197" s="14">
        <v>0.016068</v>
      </c>
      <c r="E197" s="14">
        <v>0.029919</v>
      </c>
      <c r="F197" s="14">
        <v>0.013857</v>
      </c>
      <c r="G197" s="14">
        <v>0.016018</v>
      </c>
      <c r="H197" s="14">
        <v>0.023045</v>
      </c>
      <c r="I197" s="14">
        <v>0.00629</v>
      </c>
    </row>
    <row r="198" ht="14.25" customHeight="1">
      <c r="A198" s="3" t="s">
        <v>549</v>
      </c>
      <c r="B198" s="14">
        <v>0.989556</v>
      </c>
      <c r="C198" s="14">
        <v>0.989711</v>
      </c>
      <c r="D198" s="14">
        <v>0.983932</v>
      </c>
      <c r="E198" s="14">
        <v>0.970081</v>
      </c>
      <c r="F198" s="14">
        <v>0.986143</v>
      </c>
      <c r="G198" s="14">
        <v>0.983982</v>
      </c>
      <c r="H198" s="14">
        <v>0.976955</v>
      </c>
      <c r="I198" s="14">
        <v>0.99371</v>
      </c>
    </row>
    <row r="199" ht="14.25" customHeight="1">
      <c r="A199" s="1" t="s">
        <v>619</v>
      </c>
    </row>
    <row r="200" ht="14.25" customHeight="1">
      <c r="A200" s="1" t="s">
        <v>620</v>
      </c>
    </row>
    <row r="201" ht="14.25" customHeight="1">
      <c r="A201" s="3" t="s">
        <v>621</v>
      </c>
      <c r="B201" s="7">
        <v>21.0</v>
      </c>
      <c r="C201" s="7">
        <v>63.0</v>
      </c>
      <c r="D201" s="7">
        <v>6.0</v>
      </c>
      <c r="E201" s="7">
        <v>80.0</v>
      </c>
      <c r="F201" s="7">
        <v>129.0</v>
      </c>
      <c r="G201" s="7">
        <v>52.0</v>
      </c>
      <c r="H201" s="7">
        <v>99.0</v>
      </c>
      <c r="I201" s="7">
        <v>3.0</v>
      </c>
    </row>
    <row r="202" ht="14.25" customHeight="1">
      <c r="A202" s="3" t="s">
        <v>617</v>
      </c>
      <c r="B202" s="14">
        <v>0.013432</v>
      </c>
      <c r="C202" s="14">
        <v>0.031042</v>
      </c>
      <c r="D202" s="14">
        <v>0.0</v>
      </c>
      <c r="E202" s="14">
        <v>0.046055</v>
      </c>
      <c r="F202" s="14">
        <v>0.015684</v>
      </c>
      <c r="G202" s="14">
        <v>0.018621</v>
      </c>
      <c r="H202" s="14">
        <v>0.080808</v>
      </c>
      <c r="I202" s="14">
        <v>0.0</v>
      </c>
    </row>
    <row r="203" ht="14.25" customHeight="1">
      <c r="A203" s="3" t="s">
        <v>588</v>
      </c>
      <c r="B203" s="14">
        <v>0.0</v>
      </c>
      <c r="C203" s="14">
        <v>0.0</v>
      </c>
      <c r="D203" s="14">
        <v>0.0</v>
      </c>
      <c r="E203" s="14">
        <v>0.0</v>
      </c>
      <c r="F203" s="14">
        <v>6.0E-4</v>
      </c>
      <c r="G203" s="14">
        <v>9.42E-4</v>
      </c>
      <c r="H203" s="14">
        <v>0.0</v>
      </c>
      <c r="I203" s="14">
        <v>0.0</v>
      </c>
    </row>
    <row r="204" ht="14.25" customHeight="1">
      <c r="A204" s="3" t="s">
        <v>541</v>
      </c>
      <c r="B204" s="14">
        <v>0.0</v>
      </c>
      <c r="C204" s="14">
        <v>0.0</v>
      </c>
      <c r="D204" s="14">
        <v>0.0</v>
      </c>
      <c r="E204" s="14">
        <v>0.0</v>
      </c>
      <c r="F204" s="14">
        <v>0.02186</v>
      </c>
      <c r="G204" s="14">
        <v>0.01908</v>
      </c>
      <c r="H204" s="14">
        <v>0.060606</v>
      </c>
      <c r="I204" s="14">
        <v>0.0</v>
      </c>
    </row>
    <row r="205" ht="14.25" customHeight="1">
      <c r="A205" s="3" t="s">
        <v>542</v>
      </c>
      <c r="B205" s="14">
        <v>0.0</v>
      </c>
      <c r="C205" s="14">
        <v>0.023297</v>
      </c>
      <c r="D205" s="14">
        <v>0.0</v>
      </c>
      <c r="E205" s="14">
        <v>0.0</v>
      </c>
      <c r="F205" s="14">
        <v>0.0</v>
      </c>
      <c r="G205" s="14">
        <v>0.0</v>
      </c>
      <c r="H205" s="14">
        <v>0.0</v>
      </c>
      <c r="I205" s="14">
        <v>0.0</v>
      </c>
    </row>
    <row r="206" ht="14.25" customHeight="1">
      <c r="A206" s="3" t="s">
        <v>543</v>
      </c>
      <c r="B206" s="14">
        <v>0.635721</v>
      </c>
      <c r="C206" s="14">
        <v>0.766161</v>
      </c>
      <c r="D206" s="14">
        <v>0.905205</v>
      </c>
      <c r="E206" s="14">
        <v>0.648367</v>
      </c>
      <c r="F206" s="14">
        <v>0.744556</v>
      </c>
      <c r="G206" s="14">
        <v>0.820771</v>
      </c>
      <c r="H206" s="14">
        <v>0.636364</v>
      </c>
      <c r="I206" s="14">
        <v>0.706591</v>
      </c>
    </row>
    <row r="207" ht="14.25" customHeight="1">
      <c r="A207" s="3" t="s">
        <v>544</v>
      </c>
      <c r="B207" s="14">
        <v>0.167143</v>
      </c>
      <c r="C207" s="14">
        <v>0.12466</v>
      </c>
      <c r="D207" s="14">
        <v>0.0</v>
      </c>
      <c r="E207" s="14">
        <v>0.12953</v>
      </c>
      <c r="F207" s="14">
        <v>0.129607</v>
      </c>
      <c r="G207" s="14">
        <v>0.111253</v>
      </c>
      <c r="H207" s="14">
        <v>0.131313</v>
      </c>
      <c r="I207" s="14">
        <v>0.0</v>
      </c>
    </row>
    <row r="208" ht="14.25" customHeight="1">
      <c r="A208" s="3" t="s">
        <v>545</v>
      </c>
      <c r="B208" s="14">
        <v>0.183704</v>
      </c>
      <c r="C208" s="14">
        <v>0.05484</v>
      </c>
      <c r="D208" s="14">
        <v>0.094795</v>
      </c>
      <c r="E208" s="14">
        <v>0.176048</v>
      </c>
      <c r="F208" s="14">
        <v>0.087692</v>
      </c>
      <c r="G208" s="14">
        <v>0.029334</v>
      </c>
      <c r="H208" s="14">
        <v>0.090909</v>
      </c>
      <c r="I208" s="14">
        <v>0.293409</v>
      </c>
    </row>
    <row r="209" ht="14.25" customHeight="1">
      <c r="A209" s="1" t="s">
        <v>622</v>
      </c>
    </row>
    <row r="210" ht="14.25" customHeight="1">
      <c r="A210" s="1" t="s">
        <v>623</v>
      </c>
    </row>
    <row r="211" ht="14.25" customHeight="1">
      <c r="A211" s="3" t="s">
        <v>624</v>
      </c>
      <c r="B211" s="7">
        <v>2026.0</v>
      </c>
      <c r="C211" s="7">
        <v>6099.0</v>
      </c>
      <c r="D211" s="7">
        <v>382.0</v>
      </c>
      <c r="E211" s="7">
        <v>2609.0</v>
      </c>
      <c r="F211" s="7">
        <v>9151.0</v>
      </c>
      <c r="G211" s="7">
        <v>3220.0</v>
      </c>
      <c r="H211" s="7">
        <v>4197.0</v>
      </c>
      <c r="I211" s="7">
        <v>489.0</v>
      </c>
    </row>
    <row r="212" ht="14.25" customHeight="1">
      <c r="A212" s="3" t="s">
        <v>617</v>
      </c>
      <c r="B212" s="14">
        <v>0.003005</v>
      </c>
      <c r="C212" s="14">
        <v>7.69E-4</v>
      </c>
      <c r="D212" s="14">
        <v>0.003191</v>
      </c>
      <c r="E212" s="14">
        <v>0.056828</v>
      </c>
      <c r="F212" s="14">
        <v>0.00143</v>
      </c>
      <c r="G212" s="14">
        <v>0.003167</v>
      </c>
      <c r="H212" s="14">
        <v>0.006433</v>
      </c>
      <c r="I212" s="14">
        <v>0.008933</v>
      </c>
    </row>
    <row r="213" ht="14.25" customHeight="1">
      <c r="A213" s="3" t="s">
        <v>588</v>
      </c>
      <c r="B213" s="14">
        <v>0.004578</v>
      </c>
      <c r="C213" s="14">
        <v>0.005351</v>
      </c>
      <c r="D213" s="14">
        <v>0.001548</v>
      </c>
      <c r="E213" s="14">
        <v>0.004758</v>
      </c>
      <c r="F213" s="14">
        <v>0.004563</v>
      </c>
      <c r="G213" s="14">
        <v>0.011936</v>
      </c>
      <c r="H213" s="14">
        <v>0.006195</v>
      </c>
      <c r="I213" s="14">
        <v>0.001863</v>
      </c>
    </row>
    <row r="214" ht="14.25" customHeight="1">
      <c r="A214" s="3" t="s">
        <v>541</v>
      </c>
      <c r="B214" s="14">
        <v>0.003178</v>
      </c>
      <c r="C214" s="14">
        <v>0.004179</v>
      </c>
      <c r="D214" s="14">
        <v>0.002769</v>
      </c>
      <c r="E214" s="14">
        <v>0.006324</v>
      </c>
      <c r="F214" s="14">
        <v>0.003645</v>
      </c>
      <c r="G214" s="14">
        <v>0.008405</v>
      </c>
      <c r="H214" s="14">
        <v>0.009531</v>
      </c>
      <c r="I214" s="14">
        <v>0.009274</v>
      </c>
    </row>
    <row r="215" ht="14.25" customHeight="1">
      <c r="A215" s="3" t="s">
        <v>542</v>
      </c>
      <c r="B215" s="14">
        <v>0.0</v>
      </c>
      <c r="C215" s="14">
        <v>0.0</v>
      </c>
      <c r="D215" s="14">
        <v>0.001032</v>
      </c>
      <c r="E215" s="14">
        <v>0.0</v>
      </c>
      <c r="F215" s="14">
        <v>0.0</v>
      </c>
      <c r="G215" s="14">
        <v>2.87E-4</v>
      </c>
      <c r="H215" s="14">
        <v>2.38E-4</v>
      </c>
      <c r="I215" s="14">
        <v>0.0</v>
      </c>
    </row>
    <row r="216" ht="14.25" customHeight="1">
      <c r="A216" s="3" t="s">
        <v>543</v>
      </c>
      <c r="B216" s="14">
        <v>0.978271</v>
      </c>
      <c r="C216" s="14">
        <v>0.9802</v>
      </c>
      <c r="D216" s="14">
        <v>0.980762</v>
      </c>
      <c r="E216" s="14">
        <v>0.913633</v>
      </c>
      <c r="F216" s="14">
        <v>0.984276</v>
      </c>
      <c r="G216" s="14">
        <v>0.966518</v>
      </c>
      <c r="H216" s="14">
        <v>0.968549</v>
      </c>
      <c r="I216" s="14">
        <v>0.968383</v>
      </c>
    </row>
    <row r="217" ht="14.25" customHeight="1">
      <c r="A217" s="3" t="s">
        <v>544</v>
      </c>
      <c r="B217" s="14">
        <v>2.72E-4</v>
      </c>
      <c r="C217" s="14">
        <v>6.32E-4</v>
      </c>
      <c r="D217" s="14">
        <v>0.0</v>
      </c>
      <c r="E217" s="14">
        <v>0.0</v>
      </c>
      <c r="F217" s="14">
        <v>2.11E-4</v>
      </c>
      <c r="G217" s="14">
        <v>3.19E-4</v>
      </c>
      <c r="H217" s="14">
        <v>0.0</v>
      </c>
      <c r="I217" s="14">
        <v>3.7E-4</v>
      </c>
    </row>
    <row r="218" ht="14.25" customHeight="1">
      <c r="A218" s="3" t="s">
        <v>545</v>
      </c>
      <c r="B218" s="14">
        <v>0.010697</v>
      </c>
      <c r="C218" s="14">
        <v>0.008869</v>
      </c>
      <c r="D218" s="14">
        <v>0.010698</v>
      </c>
      <c r="E218" s="14">
        <v>0.018457</v>
      </c>
      <c r="F218" s="14">
        <v>0.005874</v>
      </c>
      <c r="G218" s="14">
        <v>0.009369</v>
      </c>
      <c r="H218" s="14">
        <v>0.009054</v>
      </c>
      <c r="I218" s="14">
        <v>0.011178</v>
      </c>
    </row>
    <row r="219" ht="14.25" customHeight="1">
      <c r="A219" s="1" t="s">
        <v>625</v>
      </c>
    </row>
    <row r="220" ht="11.25" customHeight="1">
      <c r="A220" s="1"/>
    </row>
    <row r="221" ht="14.25" customHeight="1">
      <c r="A221" s="4" t="s">
        <v>626</v>
      </c>
      <c r="B221" s="5"/>
      <c r="C221" s="5"/>
      <c r="D221" s="5"/>
      <c r="E221" s="5"/>
      <c r="F221" s="5"/>
      <c r="G221" s="5"/>
      <c r="H221" s="5"/>
      <c r="I221" s="6"/>
    </row>
    <row r="222" ht="14.25" customHeight="1">
      <c r="A222" s="3" t="s">
        <v>299</v>
      </c>
    </row>
    <row r="223" ht="14.25" customHeight="1">
      <c r="A223" s="3" t="s">
        <v>481</v>
      </c>
      <c r="B223" s="7">
        <v>2105.0</v>
      </c>
      <c r="C223" s="7">
        <v>6568.0</v>
      </c>
      <c r="D223" s="7">
        <v>396.0</v>
      </c>
      <c r="E223" s="7">
        <v>2968.0</v>
      </c>
      <c r="F223" s="7">
        <v>9927.0</v>
      </c>
      <c r="G223" s="7">
        <v>3304.0</v>
      </c>
      <c r="H223" s="7">
        <v>4249.0</v>
      </c>
      <c r="I223" s="7">
        <v>512.0</v>
      </c>
    </row>
    <row r="224" ht="14.25" customHeight="1">
      <c r="A224" s="3" t="s">
        <v>299</v>
      </c>
    </row>
    <row r="225" ht="14.25" customHeight="1">
      <c r="A225" s="3" t="s">
        <v>484</v>
      </c>
      <c r="B225" s="7">
        <v>1097.0</v>
      </c>
      <c r="C225" s="7">
        <v>3493.0</v>
      </c>
      <c r="D225" s="7">
        <v>208.0</v>
      </c>
      <c r="E225" s="7">
        <v>1556.0</v>
      </c>
      <c r="F225" s="7">
        <v>5312.0</v>
      </c>
      <c r="G225" s="7">
        <v>1723.0</v>
      </c>
      <c r="H225" s="7">
        <v>2304.0</v>
      </c>
      <c r="I225" s="7">
        <v>260.0</v>
      </c>
    </row>
    <row r="226" ht="14.25" customHeight="1">
      <c r="A226" s="3" t="s">
        <v>485</v>
      </c>
      <c r="B226" s="14">
        <v>0.5212</v>
      </c>
      <c r="C226" s="14">
        <v>0.5318</v>
      </c>
      <c r="D226" s="14">
        <v>0.5245</v>
      </c>
      <c r="E226" s="14">
        <v>0.5245</v>
      </c>
      <c r="F226" s="14">
        <v>0.5351</v>
      </c>
      <c r="G226" s="14">
        <v>0.5217</v>
      </c>
      <c r="H226" s="14">
        <v>0.5422</v>
      </c>
      <c r="I226" s="14">
        <v>0.5072</v>
      </c>
    </row>
    <row r="227" ht="14.25" customHeight="1">
      <c r="A227" s="3" t="s">
        <v>486</v>
      </c>
      <c r="B227" s="7">
        <v>1008.0</v>
      </c>
      <c r="C227" s="7">
        <v>3075.0</v>
      </c>
      <c r="D227" s="7">
        <v>188.0</v>
      </c>
      <c r="E227" s="7">
        <v>1411.0</v>
      </c>
      <c r="F227" s="7">
        <v>4615.0</v>
      </c>
      <c r="G227" s="7">
        <v>1580.0</v>
      </c>
      <c r="H227" s="7">
        <v>1945.0</v>
      </c>
      <c r="I227" s="7">
        <v>252.0</v>
      </c>
    </row>
    <row r="228" ht="14.25" customHeight="1">
      <c r="A228" s="3" t="s">
        <v>487</v>
      </c>
      <c r="B228" s="14">
        <v>0.4788</v>
      </c>
      <c r="C228" s="14">
        <v>0.4682</v>
      </c>
      <c r="D228" s="14">
        <v>0.4755</v>
      </c>
      <c r="E228" s="14">
        <v>0.4755</v>
      </c>
      <c r="F228" s="14">
        <v>0.4649</v>
      </c>
      <c r="G228" s="14">
        <v>0.4783</v>
      </c>
      <c r="H228" s="14">
        <v>0.4578</v>
      </c>
      <c r="I228" s="14">
        <v>0.4928</v>
      </c>
    </row>
    <row r="229" ht="14.25" customHeight="1">
      <c r="A229" s="3" t="s">
        <v>299</v>
      </c>
    </row>
    <row r="230" ht="14.25" customHeight="1">
      <c r="A230" s="3" t="s">
        <v>489</v>
      </c>
      <c r="B230" s="14">
        <v>0.858684</v>
      </c>
      <c r="C230" s="14">
        <v>0.81458</v>
      </c>
      <c r="D230" s="14">
        <v>0.773309</v>
      </c>
      <c r="E230" s="14">
        <v>0.75636</v>
      </c>
      <c r="F230" s="14">
        <v>0.84891</v>
      </c>
      <c r="G230" s="14">
        <v>0.836469</v>
      </c>
      <c r="H230" s="14">
        <v>0.78795</v>
      </c>
      <c r="I230" s="14">
        <v>0.875188</v>
      </c>
    </row>
    <row r="231" ht="14.25" customHeight="1">
      <c r="A231" s="3" t="s">
        <v>490</v>
      </c>
      <c r="B231" s="14">
        <v>0.141316</v>
      </c>
      <c r="C231" s="14">
        <v>0.133946</v>
      </c>
      <c r="D231" s="14">
        <v>0.216918</v>
      </c>
      <c r="E231" s="14">
        <v>0.191087</v>
      </c>
      <c r="F231" s="14">
        <v>0.140849</v>
      </c>
      <c r="G231" s="14">
        <v>0.159241</v>
      </c>
      <c r="H231" s="14">
        <v>0.173688</v>
      </c>
      <c r="I231" s="14">
        <v>0.124812</v>
      </c>
    </row>
    <row r="232" ht="14.25" customHeight="1">
      <c r="A232" s="3" t="s">
        <v>627</v>
      </c>
      <c r="B232" s="14">
        <v>0.0</v>
      </c>
      <c r="C232" s="14">
        <v>0.051474</v>
      </c>
      <c r="D232" s="14">
        <v>0.009774</v>
      </c>
      <c r="E232" s="14">
        <v>0.052552</v>
      </c>
      <c r="F232" s="14">
        <v>0.010241</v>
      </c>
      <c r="G232" s="14">
        <v>0.004289</v>
      </c>
      <c r="H232" s="14">
        <v>0.038362</v>
      </c>
      <c r="I232" s="14">
        <v>0.0</v>
      </c>
    </row>
    <row r="233" ht="14.25" customHeight="1">
      <c r="A233" s="3" t="s">
        <v>299</v>
      </c>
    </row>
    <row r="234" ht="27.0" customHeight="1">
      <c r="A234" s="3" t="s">
        <v>628</v>
      </c>
      <c r="B234" s="7">
        <v>995.0</v>
      </c>
      <c r="C234" s="7">
        <v>3066.0</v>
      </c>
      <c r="D234" s="7">
        <v>208.0</v>
      </c>
      <c r="E234" s="7">
        <v>1322.0</v>
      </c>
      <c r="F234" s="7">
        <v>5013.0</v>
      </c>
      <c r="G234" s="7">
        <v>1581.0</v>
      </c>
      <c r="H234" s="7">
        <v>1911.0</v>
      </c>
      <c r="I234" s="7">
        <v>248.0</v>
      </c>
    </row>
    <row r="235" ht="14.25" customHeight="1">
      <c r="A235" s="3" t="s">
        <v>493</v>
      </c>
      <c r="B235" s="14">
        <v>0.5034</v>
      </c>
      <c r="C235" s="14">
        <v>0.2955</v>
      </c>
      <c r="D235" s="14">
        <v>0.3804</v>
      </c>
      <c r="E235" s="14">
        <v>0.385</v>
      </c>
      <c r="F235" s="14">
        <v>0.2775</v>
      </c>
      <c r="G235" s="14">
        <v>0.1657</v>
      </c>
      <c r="H235" s="14">
        <v>0.4181</v>
      </c>
      <c r="I235" s="14">
        <v>0.5147</v>
      </c>
    </row>
    <row r="236" ht="14.25" customHeight="1">
      <c r="A236" s="3" t="s">
        <v>494</v>
      </c>
      <c r="B236" s="14">
        <v>0.4966</v>
      </c>
      <c r="C236" s="14">
        <v>0.7045</v>
      </c>
      <c r="D236" s="14">
        <v>0.6196</v>
      </c>
      <c r="E236" s="14">
        <v>0.615</v>
      </c>
      <c r="F236" s="14">
        <v>0.7225</v>
      </c>
      <c r="G236" s="14">
        <v>0.8343</v>
      </c>
      <c r="H236" s="14">
        <v>0.5819</v>
      </c>
      <c r="I236" s="14">
        <v>0.4853</v>
      </c>
    </row>
    <row r="237" ht="14.25" customHeight="1">
      <c r="A237" s="3" t="s">
        <v>299</v>
      </c>
    </row>
    <row r="238" ht="14.25" customHeight="1">
      <c r="A238" s="3" t="s">
        <v>299</v>
      </c>
    </row>
    <row r="239" ht="14.25" customHeight="1">
      <c r="A239" s="1" t="s">
        <v>629</v>
      </c>
    </row>
    <row r="240" ht="14.25" customHeight="1">
      <c r="A240" s="3" t="s">
        <v>520</v>
      </c>
      <c r="B240" s="7">
        <v>1383.0</v>
      </c>
      <c r="C240" s="7">
        <v>4585.0</v>
      </c>
      <c r="D240" s="7">
        <v>297.0</v>
      </c>
      <c r="E240" s="7">
        <v>2088.0</v>
      </c>
      <c r="F240" s="7">
        <v>6709.0</v>
      </c>
      <c r="G240" s="7">
        <v>2311.0</v>
      </c>
      <c r="H240" s="7">
        <v>2882.0</v>
      </c>
      <c r="I240" s="7">
        <v>347.0</v>
      </c>
    </row>
    <row r="241" ht="14.25" customHeight="1">
      <c r="A241" s="3" t="s">
        <v>630</v>
      </c>
      <c r="B241" s="14">
        <v>0.0369</v>
      </c>
      <c r="C241" s="14">
        <v>0.0641</v>
      </c>
      <c r="D241" s="14">
        <v>0.023</v>
      </c>
      <c r="E241" s="14">
        <v>0.0416</v>
      </c>
      <c r="F241" s="14">
        <v>0.0237</v>
      </c>
      <c r="G241" s="14">
        <v>0.0176</v>
      </c>
      <c r="H241" s="14">
        <v>0.0385</v>
      </c>
      <c r="I241" s="14">
        <v>0.0429</v>
      </c>
    </row>
    <row r="242" ht="14.25" customHeight="1">
      <c r="A242" s="3" t="s">
        <v>631</v>
      </c>
      <c r="B242" s="14">
        <v>0.0973</v>
      </c>
      <c r="C242" s="14">
        <v>0.0657</v>
      </c>
      <c r="D242" s="14">
        <v>0.0839</v>
      </c>
      <c r="E242" s="14">
        <v>0.1755</v>
      </c>
      <c r="F242" s="14">
        <v>0.0684</v>
      </c>
      <c r="G242" s="14">
        <v>0.033</v>
      </c>
      <c r="H242" s="14">
        <v>0.1086</v>
      </c>
      <c r="I242" s="14">
        <v>0.0851</v>
      </c>
    </row>
    <row r="243" ht="14.25" customHeight="1">
      <c r="A243" s="3" t="s">
        <v>523</v>
      </c>
      <c r="B243" s="14">
        <v>0.4335</v>
      </c>
      <c r="C243" s="14">
        <v>0.233</v>
      </c>
      <c r="D243" s="14">
        <v>0.3292</v>
      </c>
      <c r="E243" s="14">
        <v>0.3895</v>
      </c>
      <c r="F243" s="14">
        <v>0.2243</v>
      </c>
      <c r="G243" s="14">
        <v>0.1674</v>
      </c>
      <c r="H243" s="14">
        <v>0.3806</v>
      </c>
      <c r="I243" s="14">
        <v>0.4307</v>
      </c>
    </row>
    <row r="244" ht="14.25" customHeight="1">
      <c r="A244" s="3" t="s">
        <v>524</v>
      </c>
      <c r="B244" s="14">
        <v>0.1032</v>
      </c>
      <c r="C244" s="14">
        <v>0.0981</v>
      </c>
      <c r="D244" s="14">
        <v>0.1005</v>
      </c>
      <c r="E244" s="14">
        <v>0.061</v>
      </c>
      <c r="F244" s="14">
        <v>0.1091</v>
      </c>
      <c r="G244" s="14">
        <v>0.0986</v>
      </c>
      <c r="H244" s="14">
        <v>0.0968</v>
      </c>
      <c r="I244" s="14">
        <v>0.1018</v>
      </c>
    </row>
    <row r="245" ht="14.25" customHeight="1">
      <c r="A245" s="3" t="s">
        <v>525</v>
      </c>
      <c r="B245" s="14">
        <v>0.0876</v>
      </c>
      <c r="C245" s="14">
        <v>0.2302</v>
      </c>
      <c r="D245" s="14">
        <v>0.1473</v>
      </c>
      <c r="E245" s="14">
        <v>0.0938</v>
      </c>
      <c r="F245" s="14">
        <v>0.2446</v>
      </c>
      <c r="G245" s="14">
        <v>0.2606</v>
      </c>
      <c r="H245" s="14">
        <v>0.135</v>
      </c>
      <c r="I245" s="14">
        <v>0.0945</v>
      </c>
    </row>
    <row r="246" ht="14.25" customHeight="1">
      <c r="A246" s="3" t="s">
        <v>526</v>
      </c>
      <c r="B246" s="14">
        <v>0.0445</v>
      </c>
      <c r="C246" s="14">
        <v>0.1412</v>
      </c>
      <c r="D246" s="14">
        <v>0.1274</v>
      </c>
      <c r="E246" s="14">
        <v>0.0722</v>
      </c>
      <c r="F246" s="14">
        <v>0.1376</v>
      </c>
      <c r="G246" s="14">
        <v>0.2461</v>
      </c>
      <c r="H246" s="14">
        <v>0.0777</v>
      </c>
      <c r="I246" s="14">
        <v>0.0466</v>
      </c>
    </row>
    <row r="247" ht="14.25" customHeight="1">
      <c r="A247" s="3" t="s">
        <v>527</v>
      </c>
      <c r="B247" s="14">
        <v>0.1912</v>
      </c>
      <c r="C247" s="14">
        <v>0.1642</v>
      </c>
      <c r="D247" s="14">
        <v>0.1744</v>
      </c>
      <c r="E247" s="14">
        <v>0.1587</v>
      </c>
      <c r="F247" s="14">
        <v>0.1899</v>
      </c>
      <c r="G247" s="14">
        <v>0.1722</v>
      </c>
      <c r="H247" s="14">
        <v>0.1627</v>
      </c>
      <c r="I247" s="14">
        <v>0.1958</v>
      </c>
    </row>
    <row r="248" ht="14.25" customHeight="1">
      <c r="A248" s="3" t="s">
        <v>528</v>
      </c>
      <c r="B248" s="14">
        <v>0.0058</v>
      </c>
      <c r="C248" s="14">
        <v>0.0034</v>
      </c>
      <c r="D248" s="14">
        <v>0.0144</v>
      </c>
      <c r="E248" s="14">
        <v>0.0077</v>
      </c>
      <c r="F248" s="14">
        <v>0.0023</v>
      </c>
      <c r="G248" s="14">
        <v>0.0045</v>
      </c>
      <c r="H248" s="14">
        <v>0.0</v>
      </c>
      <c r="I248" s="14">
        <v>0.0026</v>
      </c>
    </row>
    <row r="249" ht="14.25" customHeight="1">
      <c r="A249" s="3" t="s">
        <v>299</v>
      </c>
    </row>
    <row r="250" ht="14.25" customHeight="1">
      <c r="A250" s="1" t="s">
        <v>632</v>
      </c>
    </row>
    <row r="251" ht="14.25" customHeight="1">
      <c r="A251" s="3" t="s">
        <v>531</v>
      </c>
      <c r="B251" s="7">
        <v>1633.0</v>
      </c>
      <c r="C251" s="7">
        <v>5191.0</v>
      </c>
      <c r="D251" s="7">
        <v>342.0</v>
      </c>
      <c r="E251" s="7">
        <v>2419.0</v>
      </c>
      <c r="F251" s="7">
        <v>7796.0</v>
      </c>
      <c r="G251" s="7">
        <v>2630.0</v>
      </c>
      <c r="H251" s="7">
        <v>3397.0</v>
      </c>
      <c r="I251" s="7">
        <v>397.0</v>
      </c>
    </row>
    <row r="252" ht="14.25" customHeight="1">
      <c r="A252" s="3" t="s">
        <v>532</v>
      </c>
      <c r="B252" s="14">
        <v>0.0997</v>
      </c>
      <c r="C252" s="14">
        <v>0.0722</v>
      </c>
      <c r="D252" s="14">
        <v>0.109</v>
      </c>
      <c r="E252" s="14">
        <v>0.1174</v>
      </c>
      <c r="F252" s="14">
        <v>0.0897</v>
      </c>
      <c r="G252" s="14">
        <v>0.1037</v>
      </c>
      <c r="H252" s="14">
        <v>0.0918</v>
      </c>
      <c r="I252" s="14">
        <v>0.106</v>
      </c>
    </row>
    <row r="253" ht="14.25" customHeight="1">
      <c r="A253" s="3" t="s">
        <v>533</v>
      </c>
      <c r="B253" s="14">
        <v>0.2287</v>
      </c>
      <c r="C253" s="14">
        <v>0.2113</v>
      </c>
      <c r="D253" s="14">
        <v>0.2209</v>
      </c>
      <c r="E253" s="14">
        <v>0.2809</v>
      </c>
      <c r="F253" s="14">
        <v>0.2075</v>
      </c>
      <c r="G253" s="14">
        <v>0.2032</v>
      </c>
      <c r="H253" s="14">
        <v>0.2367</v>
      </c>
      <c r="I253" s="14">
        <v>0.186</v>
      </c>
    </row>
    <row r="254" ht="14.25" customHeight="1">
      <c r="A254" s="3" t="s">
        <v>534</v>
      </c>
      <c r="B254" s="14">
        <v>0.57</v>
      </c>
      <c r="C254" s="14">
        <v>0.5822</v>
      </c>
      <c r="D254" s="14">
        <v>0.5374</v>
      </c>
      <c r="E254" s="14">
        <v>0.4415</v>
      </c>
      <c r="F254" s="14">
        <v>0.5914</v>
      </c>
      <c r="G254" s="14">
        <v>0.592</v>
      </c>
      <c r="H254" s="14">
        <v>0.511</v>
      </c>
      <c r="I254" s="14">
        <v>0.6437</v>
      </c>
    </row>
    <row r="255" ht="14.25" customHeight="1">
      <c r="A255" s="3" t="s">
        <v>633</v>
      </c>
      <c r="B255" s="14">
        <v>0.0296</v>
      </c>
      <c r="C255" s="14">
        <v>0.0316</v>
      </c>
      <c r="D255" s="14">
        <v>0.0434</v>
      </c>
      <c r="E255" s="14">
        <v>0.0778</v>
      </c>
      <c r="F255" s="14">
        <v>0.0239</v>
      </c>
      <c r="G255" s="14">
        <v>0.0191</v>
      </c>
      <c r="H255" s="14">
        <v>0.0442</v>
      </c>
      <c r="I255" s="14">
        <v>0.0252</v>
      </c>
    </row>
    <row r="256" ht="14.25" customHeight="1">
      <c r="A256" s="3" t="s">
        <v>536</v>
      </c>
      <c r="B256" s="14">
        <v>0.0785</v>
      </c>
      <c r="C256" s="14">
        <v>0.1042</v>
      </c>
      <c r="D256" s="14">
        <v>0.069</v>
      </c>
      <c r="E256" s="14">
        <v>0.0926</v>
      </c>
      <c r="F256" s="14">
        <v>0.0873</v>
      </c>
      <c r="G256" s="14">
        <v>0.075</v>
      </c>
      <c r="H256" s="14">
        <v>0.1136</v>
      </c>
      <c r="I256" s="14">
        <v>0.0439</v>
      </c>
    </row>
    <row r="257" ht="14.25" customHeight="1">
      <c r="A257" s="1" t="s">
        <v>634</v>
      </c>
    </row>
    <row r="258" ht="14.25" customHeight="1">
      <c r="A258" s="1" t="s">
        <v>635</v>
      </c>
    </row>
    <row r="259" ht="27.0" customHeight="1">
      <c r="A259" s="3" t="s">
        <v>636</v>
      </c>
      <c r="B259" s="14">
        <v>0.0013</v>
      </c>
      <c r="C259" s="14">
        <v>9.0E-4</v>
      </c>
      <c r="D259" s="14">
        <v>0.009</v>
      </c>
      <c r="E259" s="14">
        <v>0.0555</v>
      </c>
      <c r="F259" s="14">
        <v>0.0011</v>
      </c>
      <c r="G259" s="14">
        <v>0.0054</v>
      </c>
      <c r="H259" s="14">
        <v>0.0047</v>
      </c>
      <c r="I259" s="14">
        <v>0.0057</v>
      </c>
    </row>
    <row r="260" ht="27.0" customHeight="1">
      <c r="A260" s="3" t="s">
        <v>637</v>
      </c>
      <c r="B260" s="14">
        <v>0.006328</v>
      </c>
      <c r="C260" s="14">
        <v>2.22E-4</v>
      </c>
      <c r="D260" s="14">
        <v>0.003076</v>
      </c>
      <c r="E260" s="14">
        <v>0.0</v>
      </c>
      <c r="F260" s="14">
        <v>3.2E-5</v>
      </c>
      <c r="G260" s="14">
        <v>0.009223</v>
      </c>
      <c r="H260" s="14">
        <v>0.0</v>
      </c>
      <c r="I260" s="14">
        <v>0.001769</v>
      </c>
    </row>
    <row r="261" ht="14.25" customHeight="1">
      <c r="A261" s="3" t="s">
        <v>541</v>
      </c>
      <c r="B261" s="14">
        <v>0.0036</v>
      </c>
      <c r="C261" s="14">
        <v>0.0042</v>
      </c>
      <c r="D261" s="14">
        <v>0.0</v>
      </c>
      <c r="E261" s="14">
        <v>0.0031</v>
      </c>
      <c r="F261" s="14">
        <v>0.0031</v>
      </c>
      <c r="G261" s="14">
        <v>0.0012</v>
      </c>
      <c r="H261" s="14">
        <v>0.0</v>
      </c>
      <c r="I261" s="14">
        <v>0.0025</v>
      </c>
    </row>
    <row r="262" ht="14.25" customHeight="1">
      <c r="A262" s="3" t="s">
        <v>543</v>
      </c>
      <c r="B262" s="14">
        <v>0.9847</v>
      </c>
      <c r="C262" s="14">
        <v>0.9858</v>
      </c>
      <c r="D262" s="14">
        <v>0.9845</v>
      </c>
      <c r="E262" s="14">
        <v>0.9282</v>
      </c>
      <c r="F262" s="14">
        <v>0.9928</v>
      </c>
      <c r="G262" s="14">
        <v>0.9765</v>
      </c>
      <c r="H262" s="14">
        <v>0.9925</v>
      </c>
      <c r="I262" s="14">
        <v>0.9846</v>
      </c>
    </row>
    <row r="263" ht="14.25" customHeight="1">
      <c r="A263" s="3" t="s">
        <v>544</v>
      </c>
      <c r="B263" s="14">
        <v>0.0</v>
      </c>
      <c r="C263" s="14">
        <v>0.0015</v>
      </c>
      <c r="D263" s="14">
        <v>0.001</v>
      </c>
      <c r="E263" s="14">
        <v>0.0047</v>
      </c>
      <c r="F263" s="14">
        <v>0.0</v>
      </c>
      <c r="G263" s="14">
        <v>0.0025</v>
      </c>
      <c r="H263" s="14">
        <v>0.0</v>
      </c>
      <c r="I263" s="14">
        <v>0.0025</v>
      </c>
    </row>
    <row r="264" ht="14.25" customHeight="1">
      <c r="A264" s="3" t="s">
        <v>638</v>
      </c>
      <c r="B264" s="14">
        <v>0.0042</v>
      </c>
      <c r="C264" s="14">
        <v>0.0074</v>
      </c>
      <c r="D264" s="14">
        <v>0.0025</v>
      </c>
      <c r="E264" s="14">
        <v>0.0085</v>
      </c>
      <c r="F264" s="14">
        <v>0.0031</v>
      </c>
      <c r="G264" s="14">
        <v>0.0052</v>
      </c>
      <c r="H264" s="14">
        <v>0.0028</v>
      </c>
      <c r="I264" s="14">
        <v>0.0028</v>
      </c>
    </row>
    <row r="265" ht="14.25" customHeight="1">
      <c r="A265" s="1" t="s">
        <v>639</v>
      </c>
    </row>
    <row r="266" ht="14.25" customHeight="1">
      <c r="A266" s="1" t="s">
        <v>640</v>
      </c>
    </row>
    <row r="267" ht="14.25" customHeight="1">
      <c r="A267" s="3" t="s">
        <v>548</v>
      </c>
      <c r="B267" s="14">
        <v>0.0054</v>
      </c>
      <c r="C267" s="14">
        <v>0.0016</v>
      </c>
      <c r="D267" s="14">
        <v>0.004</v>
      </c>
      <c r="E267" s="14">
        <v>0.0135</v>
      </c>
      <c r="F267" s="14">
        <v>0.0072</v>
      </c>
      <c r="G267" s="14">
        <v>1.0E-4</v>
      </c>
      <c r="H267" s="14">
        <v>0.0059</v>
      </c>
      <c r="I267" s="14">
        <v>0.0011</v>
      </c>
    </row>
    <row r="268" ht="14.25" customHeight="1">
      <c r="A268" s="3" t="s">
        <v>549</v>
      </c>
      <c r="B268" s="14">
        <v>0.9946</v>
      </c>
      <c r="C268" s="14">
        <v>0.9984</v>
      </c>
      <c r="D268" s="14">
        <v>0.996</v>
      </c>
      <c r="E268" s="14">
        <v>0.9865</v>
      </c>
      <c r="F268" s="14">
        <v>0.9928</v>
      </c>
      <c r="G268" s="14">
        <v>0.9999</v>
      </c>
      <c r="H268" s="14">
        <v>0.9941</v>
      </c>
      <c r="I268" s="14">
        <v>0.9989</v>
      </c>
    </row>
    <row r="269" ht="14.25" customHeight="1">
      <c r="A269" s="3" t="s">
        <v>299</v>
      </c>
    </row>
    <row r="270" ht="14.25" customHeight="1">
      <c r="A270" s="3" t="s">
        <v>299</v>
      </c>
    </row>
    <row r="271" ht="27.0" customHeight="1">
      <c r="A271" s="1" t="s">
        <v>641</v>
      </c>
    </row>
    <row r="272" ht="14.25" customHeight="1">
      <c r="A272" s="3" t="s">
        <v>299</v>
      </c>
    </row>
    <row r="273" ht="14.25" customHeight="1">
      <c r="A273" s="8"/>
    </row>
    <row r="274" ht="70.5" customHeight="1">
      <c r="A274" s="8" t="s">
        <v>642</v>
      </c>
    </row>
    <row r="275" hidden="1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2">
    <mergeCell ref="A168:I168"/>
    <mergeCell ref="A169:I169"/>
    <mergeCell ref="A179:I179"/>
    <mergeCell ref="A180:I180"/>
    <mergeCell ref="A187:I187"/>
    <mergeCell ref="A188:I188"/>
    <mergeCell ref="A196:I196"/>
    <mergeCell ref="A199:I199"/>
    <mergeCell ref="A200:I200"/>
    <mergeCell ref="A209:I209"/>
    <mergeCell ref="A210:I210"/>
    <mergeCell ref="A219:I219"/>
    <mergeCell ref="A220:I220"/>
    <mergeCell ref="A221:I221"/>
    <mergeCell ref="A222:I222"/>
    <mergeCell ref="A224:I224"/>
    <mergeCell ref="A229:I229"/>
    <mergeCell ref="A233:I233"/>
    <mergeCell ref="A237:I237"/>
    <mergeCell ref="A238:I238"/>
    <mergeCell ref="A239:I239"/>
    <mergeCell ref="A270:I270"/>
    <mergeCell ref="A271:I271"/>
    <mergeCell ref="A272:I272"/>
    <mergeCell ref="A273:I273"/>
    <mergeCell ref="A274:I274"/>
    <mergeCell ref="A249:I249"/>
    <mergeCell ref="A250:I250"/>
    <mergeCell ref="A257:I257"/>
    <mergeCell ref="A258:I258"/>
    <mergeCell ref="A265:I265"/>
    <mergeCell ref="A266:I266"/>
    <mergeCell ref="A269:I269"/>
    <mergeCell ref="A1:E1"/>
    <mergeCell ref="F1:I1"/>
    <mergeCell ref="A2:E2"/>
    <mergeCell ref="F2:I2"/>
    <mergeCell ref="A3:I3"/>
    <mergeCell ref="A5:I5"/>
    <mergeCell ref="A6:I6"/>
    <mergeCell ref="A7:I7"/>
    <mergeCell ref="A9:I9"/>
    <mergeCell ref="A11:I11"/>
    <mergeCell ref="A13:I13"/>
    <mergeCell ref="A18:I18"/>
    <mergeCell ref="A21:I21"/>
    <mergeCell ref="A25:I25"/>
    <mergeCell ref="A26:I26"/>
    <mergeCell ref="A37:I37"/>
    <mergeCell ref="A38:I38"/>
    <mergeCell ref="A48:I48"/>
    <mergeCell ref="A49:I49"/>
    <mergeCell ref="A56:I56"/>
    <mergeCell ref="A57:I57"/>
    <mergeCell ref="A65:I65"/>
    <mergeCell ref="A66:I66"/>
    <mergeCell ref="A69:I69"/>
    <mergeCell ref="A70:I70"/>
    <mergeCell ref="A80:I80"/>
    <mergeCell ref="A81:I81"/>
    <mergeCell ref="A82:I82"/>
    <mergeCell ref="A84:I84"/>
    <mergeCell ref="A89:I89"/>
    <mergeCell ref="A92:I92"/>
    <mergeCell ref="A96:I96"/>
    <mergeCell ref="A97:I97"/>
    <mergeCell ref="A108:I108"/>
    <mergeCell ref="A109:I109"/>
    <mergeCell ref="A119:I119"/>
    <mergeCell ref="A120:I120"/>
    <mergeCell ref="A127:I127"/>
    <mergeCell ref="A128:I128"/>
    <mergeCell ref="A136:I136"/>
    <mergeCell ref="A137:I137"/>
    <mergeCell ref="A140:I140"/>
    <mergeCell ref="A141:I141"/>
    <mergeCell ref="A142:I142"/>
    <mergeCell ref="A144:I144"/>
    <mergeCell ref="A149:I149"/>
    <mergeCell ref="A152:I152"/>
    <mergeCell ref="A156:I156"/>
    <mergeCell ref="A157:I157"/>
  </mergeCells>
  <printOptions horizontalCentered="1"/>
  <pageMargins bottom="0.5" footer="0.0" header="0.0" left="0.5" right="0.5" top="0.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8.14"/>
    <col customWidth="1" min="3" max="3" width="9.71"/>
    <col customWidth="1" min="4" max="4" width="11.14"/>
    <col customWidth="1" min="5" max="6" width="10.14"/>
    <col customWidth="1" min="7" max="7" width="10.43"/>
    <col customWidth="1" min="8" max="8" width="10.86"/>
    <col customWidth="1" min="9" max="9" width="9.43"/>
    <col customWidth="1" min="10" max="26" width="8.71"/>
  </cols>
  <sheetData>
    <row r="1" ht="38.25" customHeight="1">
      <c r="A1" s="1" t="s">
        <v>643</v>
      </c>
      <c r="F1" s="2"/>
    </row>
    <row r="2" ht="14.25" customHeight="1">
      <c r="A2" s="3" t="s">
        <v>644</v>
      </c>
      <c r="B2" s="1"/>
    </row>
    <row r="3" ht="39.75" customHeight="1">
      <c r="A3" s="1"/>
      <c r="B3" s="2" t="s">
        <v>645</v>
      </c>
      <c r="C3" s="2" t="s">
        <v>646</v>
      </c>
      <c r="D3" s="2" t="s">
        <v>647</v>
      </c>
      <c r="E3" s="2" t="s">
        <v>648</v>
      </c>
      <c r="F3" s="2" t="s">
        <v>649</v>
      </c>
      <c r="G3" s="2" t="s">
        <v>650</v>
      </c>
      <c r="H3" s="2" t="s">
        <v>651</v>
      </c>
      <c r="I3" s="2" t="s">
        <v>652</v>
      </c>
    </row>
    <row r="4" ht="11.25" customHeight="1">
      <c r="A4" s="1"/>
    </row>
    <row r="5" ht="2.25" customHeight="1">
      <c r="A5" s="1"/>
    </row>
    <row r="6" ht="14.25" customHeight="1">
      <c r="A6" s="1" t="s">
        <v>653</v>
      </c>
    </row>
    <row r="7" ht="2.25" customHeight="1">
      <c r="A7" s="1"/>
    </row>
    <row r="8" ht="14.25" customHeight="1">
      <c r="A8" s="3" t="s">
        <v>218</v>
      </c>
      <c r="B8" s="7">
        <v>860.0</v>
      </c>
      <c r="C8" s="7">
        <v>2526.0</v>
      </c>
      <c r="D8" s="7">
        <v>157.0</v>
      </c>
      <c r="E8" s="7">
        <v>1104.0</v>
      </c>
      <c r="F8" s="7">
        <v>3954.0</v>
      </c>
      <c r="G8" s="7">
        <v>1420.0</v>
      </c>
      <c r="H8" s="7">
        <v>1749.0</v>
      </c>
      <c r="I8" s="7">
        <v>199.0</v>
      </c>
    </row>
    <row r="9" ht="27.0" customHeight="1">
      <c r="A9" s="3" t="s">
        <v>654</v>
      </c>
      <c r="B9" s="14">
        <v>0.7242</v>
      </c>
      <c r="C9" s="14">
        <v>0.7538</v>
      </c>
      <c r="D9" s="14">
        <v>0.7101</v>
      </c>
      <c r="E9" s="14">
        <v>0.5939</v>
      </c>
      <c r="F9" s="14">
        <v>0.6974</v>
      </c>
      <c r="G9" s="14">
        <v>0.6443</v>
      </c>
      <c r="H9" s="14">
        <v>0.5615</v>
      </c>
      <c r="I9" s="14">
        <v>0.8495</v>
      </c>
    </row>
    <row r="10" ht="27.0" customHeight="1">
      <c r="A10" s="3" t="s">
        <v>655</v>
      </c>
      <c r="B10" s="14">
        <v>0.2758</v>
      </c>
      <c r="C10" s="14">
        <v>0.2462</v>
      </c>
      <c r="D10" s="14">
        <v>0.2899</v>
      </c>
      <c r="E10" s="14">
        <v>0.4061</v>
      </c>
      <c r="F10" s="14">
        <v>0.3026</v>
      </c>
      <c r="G10" s="14">
        <v>0.3557</v>
      </c>
      <c r="H10" s="14">
        <v>0.4385</v>
      </c>
      <c r="I10" s="14">
        <v>0.1505</v>
      </c>
    </row>
    <row r="11" ht="14.25" customHeight="1">
      <c r="A11" s="3" t="s">
        <v>656</v>
      </c>
      <c r="B11" s="16">
        <v>793.18</v>
      </c>
      <c r="C11" s="16">
        <v>2432.67</v>
      </c>
      <c r="D11" s="16">
        <v>437.11</v>
      </c>
      <c r="E11" s="16">
        <v>1610.09</v>
      </c>
      <c r="F11" s="16">
        <v>3756.09</v>
      </c>
      <c r="G11" s="16">
        <v>2440.95</v>
      </c>
      <c r="H11" s="16">
        <v>1182.15</v>
      </c>
      <c r="I11" s="16">
        <v>345.97</v>
      </c>
    </row>
    <row r="12" ht="14.25" customHeight="1">
      <c r="A12" s="3" t="s">
        <v>657</v>
      </c>
      <c r="B12" s="16">
        <v>2.38</v>
      </c>
      <c r="C12" s="16">
        <v>2.36</v>
      </c>
      <c r="D12" s="16">
        <v>2.05</v>
      </c>
      <c r="E12" s="16">
        <v>2.23</v>
      </c>
      <c r="F12" s="16">
        <v>2.35</v>
      </c>
      <c r="G12" s="16">
        <v>2.36</v>
      </c>
      <c r="H12" s="16">
        <v>2.36</v>
      </c>
      <c r="I12" s="16">
        <v>2.43</v>
      </c>
    </row>
    <row r="13" ht="14.25" customHeight="1">
      <c r="A13" s="3" t="s">
        <v>658</v>
      </c>
      <c r="B13" s="14">
        <v>0.4955</v>
      </c>
      <c r="C13" s="14">
        <v>0.475</v>
      </c>
      <c r="D13" s="14">
        <v>0.5197</v>
      </c>
      <c r="E13" s="14">
        <v>0.4902</v>
      </c>
      <c r="F13" s="14">
        <v>0.4781</v>
      </c>
      <c r="G13" s="14">
        <v>0.4752</v>
      </c>
      <c r="H13" s="14">
        <v>0.4861</v>
      </c>
      <c r="I13" s="14">
        <v>0.5238</v>
      </c>
    </row>
    <row r="14" ht="14.25" customHeight="1">
      <c r="A14" s="3" t="s">
        <v>659</v>
      </c>
      <c r="B14" s="14">
        <v>0.5045</v>
      </c>
      <c r="C14" s="14">
        <v>0.525</v>
      </c>
      <c r="D14" s="14">
        <v>0.4803</v>
      </c>
      <c r="E14" s="14">
        <v>0.5098</v>
      </c>
      <c r="F14" s="14">
        <v>0.5219</v>
      </c>
      <c r="G14" s="14">
        <v>0.5248</v>
      </c>
      <c r="H14" s="14">
        <v>0.5139</v>
      </c>
      <c r="I14" s="14">
        <v>0.4762</v>
      </c>
    </row>
    <row r="15" ht="14.25" customHeight="1">
      <c r="A15" s="3" t="s">
        <v>660</v>
      </c>
      <c r="B15" s="16">
        <v>42.42</v>
      </c>
      <c r="C15" s="16">
        <v>46.18</v>
      </c>
      <c r="D15" s="16">
        <v>51.09</v>
      </c>
      <c r="E15" s="16">
        <v>42.52</v>
      </c>
      <c r="F15" s="16">
        <v>42.02</v>
      </c>
      <c r="G15" s="16">
        <v>43.85</v>
      </c>
      <c r="H15" s="16">
        <v>40.06</v>
      </c>
      <c r="I15" s="16">
        <v>48.41</v>
      </c>
    </row>
    <row r="16" ht="14.25" customHeight="1">
      <c r="A16" s="3" t="s">
        <v>661</v>
      </c>
      <c r="B16" s="7">
        <v>993.0</v>
      </c>
      <c r="C16" s="7">
        <v>2736.0</v>
      </c>
      <c r="D16" s="7">
        <v>582.0</v>
      </c>
      <c r="E16" s="7">
        <v>1251.0</v>
      </c>
      <c r="F16" s="7">
        <v>4251.0</v>
      </c>
      <c r="G16" s="7">
        <v>1516.0</v>
      </c>
      <c r="H16" s="7">
        <v>1902.0</v>
      </c>
      <c r="I16" s="7">
        <v>251.0</v>
      </c>
    </row>
    <row r="17" ht="14.25" customHeight="1">
      <c r="A17" s="3" t="s">
        <v>662</v>
      </c>
      <c r="B17" s="14">
        <v>0.8667</v>
      </c>
      <c r="C17" s="14">
        <v>0.9233</v>
      </c>
      <c r="D17" s="14">
        <v>0.2701</v>
      </c>
      <c r="E17" s="14">
        <v>0.8825</v>
      </c>
      <c r="F17" s="14">
        <v>0.9302</v>
      </c>
      <c r="G17" s="14">
        <v>0.9368</v>
      </c>
      <c r="H17" s="14">
        <v>0.9196</v>
      </c>
      <c r="I17" s="14">
        <v>0.7898</v>
      </c>
    </row>
    <row r="18" ht="14.25" customHeight="1">
      <c r="A18" s="3" t="s">
        <v>663</v>
      </c>
      <c r="B18" s="14">
        <v>0.1333</v>
      </c>
      <c r="C18" s="14">
        <v>0.0767</v>
      </c>
      <c r="D18" s="14">
        <v>0.7299</v>
      </c>
      <c r="E18" s="14">
        <v>0.1175</v>
      </c>
      <c r="F18" s="14">
        <v>0.0698</v>
      </c>
      <c r="G18" s="14">
        <v>0.0632</v>
      </c>
      <c r="H18" s="14">
        <v>0.0804</v>
      </c>
      <c r="I18" s="14">
        <v>0.2102</v>
      </c>
    </row>
    <row r="19" ht="14.25" customHeight="1">
      <c r="A19" s="3" t="s">
        <v>299</v>
      </c>
    </row>
    <row r="20" ht="2.25" customHeight="1">
      <c r="A20" s="1"/>
    </row>
    <row r="21" ht="14.25" customHeight="1">
      <c r="A21" s="1" t="s">
        <v>664</v>
      </c>
    </row>
    <row r="22" ht="2.25" customHeight="1">
      <c r="A22" s="1"/>
    </row>
    <row r="23" ht="2.25" customHeight="1">
      <c r="A23" s="1"/>
    </row>
    <row r="24" ht="14.25" customHeight="1">
      <c r="A24" s="1" t="s">
        <v>665</v>
      </c>
    </row>
    <row r="25" ht="2.25" customHeight="1">
      <c r="A25" s="1"/>
    </row>
    <row r="26" ht="14.25" customHeight="1">
      <c r="A26" s="3" t="s">
        <v>666</v>
      </c>
      <c r="B26" s="7">
        <v>117.5018</v>
      </c>
      <c r="C26" s="7">
        <v>100.5936</v>
      </c>
      <c r="D26" s="7">
        <v>104.9411</v>
      </c>
      <c r="E26" s="7">
        <v>124.9792</v>
      </c>
      <c r="F26" s="7">
        <v>97.5998</v>
      </c>
      <c r="G26" s="7">
        <v>105.1501</v>
      </c>
      <c r="H26" s="7">
        <v>111.7767</v>
      </c>
      <c r="I26" s="7">
        <v>108.9142</v>
      </c>
    </row>
    <row r="27" ht="14.25" customHeight="1">
      <c r="A27" s="3" t="s">
        <v>667</v>
      </c>
      <c r="B27" s="7">
        <v>133.7094</v>
      </c>
      <c r="C27" s="7">
        <v>84.1202</v>
      </c>
      <c r="D27" s="7">
        <v>69.8215</v>
      </c>
      <c r="E27" s="7">
        <v>148.4595</v>
      </c>
      <c r="F27" s="7">
        <v>88.8171</v>
      </c>
      <c r="G27" s="7">
        <v>84.3472</v>
      </c>
      <c r="H27" s="7">
        <v>136.1734</v>
      </c>
      <c r="I27" s="7">
        <v>98.1602</v>
      </c>
    </row>
    <row r="28" ht="14.25" customHeight="1">
      <c r="A28" s="3" t="s">
        <v>668</v>
      </c>
      <c r="B28" s="7">
        <v>130.785</v>
      </c>
      <c r="C28" s="7">
        <v>63.5739</v>
      </c>
      <c r="D28" s="7">
        <v>67.8426</v>
      </c>
      <c r="E28" s="7">
        <v>168.682</v>
      </c>
      <c r="F28" s="7">
        <v>68.9452</v>
      </c>
      <c r="G28" s="7">
        <v>68.8516</v>
      </c>
      <c r="H28" s="7">
        <v>119.5181</v>
      </c>
      <c r="I28" s="7">
        <v>92.3863</v>
      </c>
    </row>
    <row r="29" ht="14.25" customHeight="1">
      <c r="A29" s="3" t="s">
        <v>669</v>
      </c>
      <c r="B29" s="7">
        <v>99.813</v>
      </c>
      <c r="C29" s="7">
        <v>97.2048</v>
      </c>
      <c r="D29" s="7">
        <v>96.5134</v>
      </c>
      <c r="E29" s="7">
        <v>112.1151</v>
      </c>
      <c r="F29" s="7">
        <v>89.4534</v>
      </c>
      <c r="G29" s="7">
        <v>101.1211</v>
      </c>
      <c r="H29" s="7">
        <v>103.5129</v>
      </c>
      <c r="I29" s="7">
        <v>95.9897</v>
      </c>
    </row>
    <row r="30" ht="14.25" customHeight="1">
      <c r="A30" s="3" t="s">
        <v>670</v>
      </c>
      <c r="B30" s="7">
        <v>128.1714</v>
      </c>
      <c r="C30" s="7">
        <v>102.5587</v>
      </c>
      <c r="D30" s="7">
        <v>114.3962</v>
      </c>
      <c r="E30" s="7">
        <v>124.2935</v>
      </c>
      <c r="F30" s="7">
        <v>101.3427</v>
      </c>
      <c r="G30" s="7">
        <v>101.419</v>
      </c>
      <c r="H30" s="7">
        <v>113.1304</v>
      </c>
      <c r="I30" s="7">
        <v>153.9253</v>
      </c>
    </row>
    <row r="31" ht="14.25" customHeight="1">
      <c r="A31" s="3" t="s">
        <v>671</v>
      </c>
      <c r="B31" s="7">
        <v>94.2254</v>
      </c>
      <c r="C31" s="7">
        <v>123.1857</v>
      </c>
      <c r="D31" s="7">
        <v>90.5305</v>
      </c>
      <c r="E31" s="7">
        <v>92.864</v>
      </c>
      <c r="F31" s="7">
        <v>97.7267</v>
      </c>
      <c r="G31" s="7">
        <v>115.8539</v>
      </c>
      <c r="H31" s="7">
        <v>86.0392</v>
      </c>
      <c r="I31" s="7">
        <v>103.619</v>
      </c>
    </row>
    <row r="32" ht="14.25" customHeight="1">
      <c r="A32" s="3" t="s">
        <v>672</v>
      </c>
      <c r="B32" s="7">
        <v>74.5859</v>
      </c>
      <c r="C32" s="7">
        <v>47.5542</v>
      </c>
      <c r="D32" s="7">
        <v>54.3775</v>
      </c>
      <c r="E32" s="7">
        <v>87.2673</v>
      </c>
      <c r="F32" s="7">
        <v>55.1357</v>
      </c>
      <c r="G32" s="7">
        <v>53.1595</v>
      </c>
      <c r="H32" s="7">
        <v>71.1009</v>
      </c>
      <c r="I32" s="7">
        <v>91.8774</v>
      </c>
    </row>
    <row r="33" ht="14.25" customHeight="1">
      <c r="A33" s="3" t="s">
        <v>673</v>
      </c>
      <c r="B33" s="7">
        <v>72.4759</v>
      </c>
      <c r="C33" s="7">
        <v>120.5332</v>
      </c>
      <c r="D33" s="7">
        <v>74.295</v>
      </c>
      <c r="E33" s="7">
        <v>79.8649</v>
      </c>
      <c r="F33" s="7">
        <v>116.2484</v>
      </c>
      <c r="G33" s="7">
        <v>118.9031</v>
      </c>
      <c r="H33" s="7">
        <v>85.4255</v>
      </c>
      <c r="I33" s="7">
        <v>73.3565</v>
      </c>
    </row>
    <row r="34" ht="14.25" customHeight="1">
      <c r="A34" s="3" t="s">
        <v>674</v>
      </c>
      <c r="B34" s="7">
        <v>131.1722</v>
      </c>
      <c r="C34" s="7">
        <v>67.2482</v>
      </c>
      <c r="D34" s="7">
        <v>76.0161</v>
      </c>
      <c r="E34" s="7">
        <v>178.4614</v>
      </c>
      <c r="F34" s="7">
        <v>57.8704</v>
      </c>
      <c r="G34" s="7">
        <v>68.9403</v>
      </c>
      <c r="H34" s="7">
        <v>125.4968</v>
      </c>
      <c r="I34" s="7">
        <v>100.1359</v>
      </c>
    </row>
    <row r="35" ht="14.25" customHeight="1">
      <c r="A35" s="3" t="s">
        <v>675</v>
      </c>
      <c r="B35" s="7">
        <v>115.5034</v>
      </c>
      <c r="C35" s="7">
        <v>68.8641</v>
      </c>
      <c r="D35" s="7">
        <v>75.5968</v>
      </c>
      <c r="E35" s="7">
        <v>162.2816</v>
      </c>
      <c r="F35" s="7">
        <v>64.4885</v>
      </c>
      <c r="G35" s="7">
        <v>72.6883</v>
      </c>
      <c r="H35" s="7">
        <v>128.0553</v>
      </c>
      <c r="I35" s="7">
        <v>120.6139</v>
      </c>
    </row>
    <row r="36" ht="14.25" customHeight="1">
      <c r="A36" s="3" t="s">
        <v>676</v>
      </c>
      <c r="B36" s="7">
        <v>201.5291</v>
      </c>
      <c r="C36" s="7">
        <v>100.2294</v>
      </c>
      <c r="D36" s="7">
        <v>115.9898</v>
      </c>
      <c r="E36" s="7">
        <v>223.5129</v>
      </c>
      <c r="F36" s="7">
        <v>99.0329</v>
      </c>
      <c r="G36" s="7">
        <v>93.8854</v>
      </c>
      <c r="H36" s="7">
        <v>172.4926</v>
      </c>
      <c r="I36" s="7">
        <v>199.3984</v>
      </c>
    </row>
    <row r="37" ht="14.25" customHeight="1">
      <c r="A37" s="3" t="s">
        <v>677</v>
      </c>
      <c r="B37" s="7">
        <v>103.5108</v>
      </c>
      <c r="C37" s="7">
        <v>102.1168</v>
      </c>
      <c r="D37" s="7">
        <v>86.09</v>
      </c>
      <c r="E37" s="7">
        <v>108.2453</v>
      </c>
      <c r="F37" s="7">
        <v>100.8028</v>
      </c>
      <c r="G37" s="7">
        <v>102.448</v>
      </c>
      <c r="H37" s="7">
        <v>107.5067</v>
      </c>
      <c r="I37" s="7">
        <v>115.7484</v>
      </c>
    </row>
    <row r="38" ht="14.25" customHeight="1">
      <c r="A38" s="3" t="s">
        <v>678</v>
      </c>
      <c r="B38" s="7">
        <v>83.9321</v>
      </c>
      <c r="C38" s="7">
        <v>97.3264</v>
      </c>
      <c r="D38" s="7">
        <v>89.1321</v>
      </c>
      <c r="E38" s="7">
        <v>88.7073</v>
      </c>
      <c r="F38" s="7">
        <v>84.6509</v>
      </c>
      <c r="G38" s="7">
        <v>100.5672</v>
      </c>
      <c r="H38" s="7">
        <v>83.4432</v>
      </c>
      <c r="I38" s="7">
        <v>98.8365</v>
      </c>
    </row>
    <row r="39" ht="14.25" customHeight="1">
      <c r="A39" s="3" t="s">
        <v>679</v>
      </c>
      <c r="B39" s="7">
        <v>89.7953</v>
      </c>
      <c r="C39" s="7">
        <v>88.1592</v>
      </c>
      <c r="D39" s="7">
        <v>59.0269</v>
      </c>
      <c r="E39" s="7">
        <v>104.1162</v>
      </c>
      <c r="F39" s="7">
        <v>76.6668</v>
      </c>
      <c r="G39" s="7">
        <v>104.2292</v>
      </c>
      <c r="H39" s="7">
        <v>95.484</v>
      </c>
      <c r="I39" s="7">
        <v>80.7143</v>
      </c>
    </row>
    <row r="40" ht="14.25" customHeight="1">
      <c r="A40" s="3" t="s">
        <v>680</v>
      </c>
      <c r="B40" s="7">
        <v>85.9782</v>
      </c>
      <c r="C40" s="7">
        <v>77.9547</v>
      </c>
      <c r="D40" s="7">
        <v>88.7468</v>
      </c>
      <c r="E40" s="7">
        <v>83.8379</v>
      </c>
      <c r="F40" s="7">
        <v>86.9439</v>
      </c>
      <c r="G40" s="7">
        <v>79.0056</v>
      </c>
      <c r="H40" s="7">
        <v>88.1912</v>
      </c>
      <c r="I40" s="7">
        <v>76.31</v>
      </c>
    </row>
    <row r="41" ht="14.25" customHeight="1">
      <c r="A41" s="3" t="s">
        <v>681</v>
      </c>
      <c r="B41" s="7">
        <v>129.5542</v>
      </c>
      <c r="C41" s="7">
        <v>111.4352</v>
      </c>
      <c r="D41" s="7">
        <v>110.417</v>
      </c>
      <c r="E41" s="7">
        <v>128.9696</v>
      </c>
      <c r="F41" s="7">
        <v>105.0339</v>
      </c>
      <c r="G41" s="7">
        <v>110.7063</v>
      </c>
      <c r="H41" s="7">
        <v>121.1544</v>
      </c>
      <c r="I41" s="7">
        <v>132.5156</v>
      </c>
    </row>
    <row r="42" ht="14.25" customHeight="1">
      <c r="A42" s="3" t="s">
        <v>682</v>
      </c>
      <c r="B42" s="7">
        <v>140.8572</v>
      </c>
      <c r="C42" s="7">
        <v>72.0329</v>
      </c>
      <c r="D42" s="7">
        <v>94.7832</v>
      </c>
      <c r="E42" s="7">
        <v>164.7464</v>
      </c>
      <c r="F42" s="7">
        <v>68.7188</v>
      </c>
      <c r="G42" s="7">
        <v>75.997</v>
      </c>
      <c r="H42" s="7">
        <v>124.5519</v>
      </c>
      <c r="I42" s="7">
        <v>105.1612</v>
      </c>
    </row>
    <row r="43" ht="14.25" customHeight="1">
      <c r="A43" s="3" t="s">
        <v>683</v>
      </c>
      <c r="B43" s="7">
        <v>156.3472</v>
      </c>
      <c r="C43" s="7">
        <v>51.4244</v>
      </c>
      <c r="D43" s="7">
        <v>66.5092</v>
      </c>
      <c r="E43" s="7">
        <v>213.7585</v>
      </c>
      <c r="F43" s="7">
        <v>48.8909</v>
      </c>
      <c r="G43" s="7">
        <v>58.3286</v>
      </c>
      <c r="H43" s="7">
        <v>147.8388</v>
      </c>
      <c r="I43" s="7">
        <v>110.828</v>
      </c>
    </row>
    <row r="44" ht="14.25" customHeight="1">
      <c r="A44" s="3" t="s">
        <v>684</v>
      </c>
      <c r="B44" s="7">
        <v>118.8975</v>
      </c>
      <c r="C44" s="7">
        <v>127.2964</v>
      </c>
      <c r="D44" s="7">
        <v>113.6857</v>
      </c>
      <c r="E44" s="7">
        <v>125.3987</v>
      </c>
      <c r="F44" s="7">
        <v>117.2173</v>
      </c>
      <c r="G44" s="7">
        <v>114.7443</v>
      </c>
      <c r="H44" s="7">
        <v>122.4511</v>
      </c>
      <c r="I44" s="7">
        <v>164.4531</v>
      </c>
    </row>
    <row r="45" ht="14.25" customHeight="1">
      <c r="A45" s="3" t="s">
        <v>685</v>
      </c>
      <c r="B45" s="7">
        <v>90.1379</v>
      </c>
      <c r="C45" s="7">
        <v>97.0576</v>
      </c>
      <c r="D45" s="7">
        <v>93.7542</v>
      </c>
      <c r="E45" s="7">
        <v>92.537</v>
      </c>
      <c r="F45" s="7">
        <v>104.9532</v>
      </c>
      <c r="G45" s="7">
        <v>100.3048</v>
      </c>
      <c r="H45" s="7">
        <v>92.8846</v>
      </c>
      <c r="I45" s="7">
        <v>108.5079</v>
      </c>
    </row>
    <row r="46" ht="14.25" customHeight="1">
      <c r="A46" s="3" t="s">
        <v>686</v>
      </c>
      <c r="B46" s="7">
        <v>107.8593</v>
      </c>
      <c r="C46" s="7">
        <v>77.6403</v>
      </c>
      <c r="D46" s="7">
        <v>100.9772</v>
      </c>
      <c r="E46" s="7">
        <v>117.4565</v>
      </c>
      <c r="F46" s="7">
        <v>79.7093</v>
      </c>
      <c r="G46" s="7">
        <v>84.206</v>
      </c>
      <c r="H46" s="7">
        <v>108.7167</v>
      </c>
      <c r="I46" s="7">
        <v>97.5333</v>
      </c>
    </row>
    <row r="47" ht="14.25" customHeight="1">
      <c r="A47" s="3" t="s">
        <v>687</v>
      </c>
      <c r="B47" s="7">
        <v>96.2131</v>
      </c>
      <c r="C47" s="7">
        <v>93.3143</v>
      </c>
      <c r="D47" s="7">
        <v>69.4263</v>
      </c>
      <c r="E47" s="7">
        <v>111.0455</v>
      </c>
      <c r="F47" s="7">
        <v>82.3179</v>
      </c>
      <c r="G47" s="7">
        <v>95.2893</v>
      </c>
      <c r="H47" s="7">
        <v>101.2145</v>
      </c>
      <c r="I47" s="7">
        <v>109.0931</v>
      </c>
    </row>
    <row r="48" ht="14.25" customHeight="1">
      <c r="A48" s="3" t="s">
        <v>688</v>
      </c>
      <c r="B48" s="7">
        <v>87.4128</v>
      </c>
      <c r="C48" s="7">
        <v>106.3164</v>
      </c>
      <c r="D48" s="7">
        <v>79.4935</v>
      </c>
      <c r="E48" s="7">
        <v>98.0186</v>
      </c>
      <c r="F48" s="7">
        <v>99.0442</v>
      </c>
      <c r="G48" s="7">
        <v>111.3147</v>
      </c>
      <c r="H48" s="7">
        <v>94.9635</v>
      </c>
      <c r="I48" s="7">
        <v>87.7491</v>
      </c>
    </row>
    <row r="49" ht="14.25" customHeight="1">
      <c r="A49" s="3" t="s">
        <v>689</v>
      </c>
      <c r="B49" s="7">
        <v>102.1806</v>
      </c>
      <c r="C49" s="7">
        <v>107.4808</v>
      </c>
      <c r="D49" s="7">
        <v>116.4113</v>
      </c>
      <c r="E49" s="7">
        <v>113.29</v>
      </c>
      <c r="F49" s="7">
        <v>96.987</v>
      </c>
      <c r="G49" s="7">
        <v>107.1766</v>
      </c>
      <c r="H49" s="7">
        <v>114.095</v>
      </c>
      <c r="I49" s="7">
        <v>104.6604</v>
      </c>
    </row>
    <row r="50" ht="14.25" customHeight="1">
      <c r="A50" s="3" t="s">
        <v>690</v>
      </c>
      <c r="B50" s="7">
        <v>106.3882</v>
      </c>
      <c r="C50" s="7">
        <v>120.7159</v>
      </c>
      <c r="D50" s="7">
        <v>122.992</v>
      </c>
      <c r="E50" s="7">
        <v>107.1131</v>
      </c>
      <c r="F50" s="7">
        <v>115.4812</v>
      </c>
      <c r="G50" s="7">
        <v>118.2699</v>
      </c>
      <c r="H50" s="7">
        <v>114.8947</v>
      </c>
      <c r="I50" s="7">
        <v>121.816</v>
      </c>
    </row>
    <row r="51" ht="14.25" customHeight="1">
      <c r="A51" s="3" t="s">
        <v>691</v>
      </c>
      <c r="B51" s="7">
        <v>96.1639</v>
      </c>
      <c r="C51" s="7">
        <v>91.2164</v>
      </c>
      <c r="D51" s="7">
        <v>92.0745</v>
      </c>
      <c r="E51" s="7">
        <v>106.1149</v>
      </c>
      <c r="F51" s="7">
        <v>84.0255</v>
      </c>
      <c r="G51" s="7">
        <v>97.6596</v>
      </c>
      <c r="H51" s="7">
        <v>85.1065</v>
      </c>
      <c r="I51" s="7">
        <v>83.7163</v>
      </c>
    </row>
    <row r="52" ht="14.25" customHeight="1">
      <c r="A52" s="3" t="s">
        <v>692</v>
      </c>
      <c r="B52" s="7">
        <v>134.0116</v>
      </c>
      <c r="C52" s="7">
        <v>67.0088</v>
      </c>
      <c r="D52" s="7">
        <v>117.9642</v>
      </c>
      <c r="E52" s="7">
        <v>130.9858</v>
      </c>
      <c r="F52" s="7">
        <v>68.8086</v>
      </c>
      <c r="G52" s="7">
        <v>57.306</v>
      </c>
      <c r="H52" s="7">
        <v>115.6827</v>
      </c>
      <c r="I52" s="7">
        <v>224.9679</v>
      </c>
    </row>
    <row r="53" ht="14.25" customHeight="1">
      <c r="A53" s="3" t="s">
        <v>693</v>
      </c>
      <c r="B53" s="7">
        <v>136.5758</v>
      </c>
      <c r="C53" s="7">
        <v>119.1443</v>
      </c>
      <c r="D53" s="7">
        <v>137.6209</v>
      </c>
      <c r="E53" s="7">
        <v>138.3262</v>
      </c>
      <c r="F53" s="7">
        <v>115.4009</v>
      </c>
      <c r="G53" s="7">
        <v>117.4326</v>
      </c>
      <c r="H53" s="7">
        <v>134.407</v>
      </c>
      <c r="I53" s="7">
        <v>142.1562</v>
      </c>
    </row>
    <row r="54" ht="14.25" customHeight="1">
      <c r="A54" s="3" t="s">
        <v>694</v>
      </c>
      <c r="B54" s="7">
        <v>71.905</v>
      </c>
      <c r="C54" s="7">
        <v>97.5657</v>
      </c>
      <c r="D54" s="7">
        <v>62.3822</v>
      </c>
      <c r="E54" s="7">
        <v>86.7417</v>
      </c>
      <c r="F54" s="7">
        <v>84.877</v>
      </c>
      <c r="G54" s="7">
        <v>102.052</v>
      </c>
      <c r="H54" s="7">
        <v>82.3005</v>
      </c>
      <c r="I54" s="7">
        <v>71.2425</v>
      </c>
    </row>
    <row r="55" ht="14.25" customHeight="1">
      <c r="A55" s="3" t="s">
        <v>695</v>
      </c>
      <c r="B55" s="7">
        <v>85.4455</v>
      </c>
      <c r="C55" s="7">
        <v>126.4523</v>
      </c>
      <c r="D55" s="7">
        <v>109.0714</v>
      </c>
      <c r="E55" s="7">
        <v>78.1822</v>
      </c>
      <c r="F55" s="7">
        <v>108.0131</v>
      </c>
      <c r="G55" s="7">
        <v>130.3434</v>
      </c>
      <c r="H55" s="7">
        <v>85.5977</v>
      </c>
      <c r="I55" s="7">
        <v>96.6986</v>
      </c>
    </row>
    <row r="56" ht="14.25" customHeight="1">
      <c r="A56" s="3" t="s">
        <v>696</v>
      </c>
      <c r="B56" s="7">
        <v>133.3047</v>
      </c>
      <c r="C56" s="7">
        <v>107.3864</v>
      </c>
      <c r="D56" s="7">
        <v>123.8251</v>
      </c>
      <c r="E56" s="7">
        <v>141.6693</v>
      </c>
      <c r="F56" s="7">
        <v>102.9383</v>
      </c>
      <c r="G56" s="7">
        <v>107.099</v>
      </c>
      <c r="H56" s="7">
        <v>126.3213</v>
      </c>
      <c r="I56" s="7">
        <v>148.0315</v>
      </c>
    </row>
    <row r="57" ht="14.25" customHeight="1">
      <c r="A57" s="3" t="s">
        <v>697</v>
      </c>
      <c r="B57" s="7">
        <v>110.3367</v>
      </c>
      <c r="C57" s="7">
        <v>74.9028</v>
      </c>
      <c r="D57" s="7">
        <v>143.3845</v>
      </c>
      <c r="E57" s="7">
        <v>125.3581</v>
      </c>
      <c r="F57" s="7">
        <v>67.679</v>
      </c>
      <c r="G57" s="7">
        <v>78.9204</v>
      </c>
      <c r="H57" s="7">
        <v>112.1307</v>
      </c>
      <c r="I57" s="7">
        <v>133.8651</v>
      </c>
    </row>
    <row r="58" ht="14.25" customHeight="1">
      <c r="A58" s="3" t="s">
        <v>698</v>
      </c>
      <c r="B58" s="7">
        <v>132.5241</v>
      </c>
      <c r="C58" s="7">
        <v>100.5927</v>
      </c>
      <c r="D58" s="7">
        <v>136.2887</v>
      </c>
      <c r="E58" s="7">
        <v>137.7647</v>
      </c>
      <c r="F58" s="7">
        <v>114.5737</v>
      </c>
      <c r="G58" s="7">
        <v>93.5591</v>
      </c>
      <c r="H58" s="7">
        <v>127.8667</v>
      </c>
      <c r="I58" s="7">
        <v>156.3192</v>
      </c>
    </row>
    <row r="59" ht="14.25" customHeight="1">
      <c r="A59" s="3" t="s">
        <v>699</v>
      </c>
      <c r="B59" s="7">
        <v>113.1032</v>
      </c>
      <c r="C59" s="7">
        <v>111.4564</v>
      </c>
      <c r="D59" s="7">
        <v>110.5979</v>
      </c>
      <c r="E59" s="7">
        <v>119.7671</v>
      </c>
      <c r="F59" s="7">
        <v>105.7973</v>
      </c>
      <c r="G59" s="7">
        <v>105.3856</v>
      </c>
      <c r="H59" s="7">
        <v>103.04</v>
      </c>
      <c r="I59" s="7">
        <v>134.3921</v>
      </c>
    </row>
    <row r="60" ht="14.25" customHeight="1">
      <c r="A60" s="3" t="s">
        <v>700</v>
      </c>
      <c r="B60" s="7">
        <v>97.1869</v>
      </c>
      <c r="C60" s="7">
        <v>95.7777</v>
      </c>
      <c r="D60" s="7">
        <v>101.3322</v>
      </c>
      <c r="E60" s="7">
        <v>110.5687</v>
      </c>
      <c r="F60" s="7">
        <v>95.5716</v>
      </c>
      <c r="G60" s="7">
        <v>97.5144</v>
      </c>
      <c r="H60" s="7">
        <v>108.0246</v>
      </c>
      <c r="I60" s="7">
        <v>102.7404</v>
      </c>
    </row>
    <row r="61" ht="14.25" customHeight="1">
      <c r="A61" s="3" t="s">
        <v>701</v>
      </c>
      <c r="B61" s="7">
        <v>98.4918</v>
      </c>
      <c r="C61" s="7">
        <v>75.9188</v>
      </c>
      <c r="D61" s="7">
        <v>98.9742</v>
      </c>
      <c r="E61" s="7">
        <v>102.6851</v>
      </c>
      <c r="F61" s="7">
        <v>80.7707</v>
      </c>
      <c r="G61" s="7">
        <v>87.1948</v>
      </c>
      <c r="H61" s="7">
        <v>93.1163</v>
      </c>
      <c r="I61" s="7">
        <v>123.4431</v>
      </c>
    </row>
    <row r="62" ht="14.25" customHeight="1">
      <c r="A62" s="3" t="s">
        <v>702</v>
      </c>
      <c r="B62" s="7">
        <v>101.0902</v>
      </c>
      <c r="C62" s="7">
        <v>36.2444</v>
      </c>
      <c r="D62" s="7">
        <v>133.0409</v>
      </c>
      <c r="E62" s="7">
        <v>114.5288</v>
      </c>
      <c r="F62" s="7">
        <v>36.3808</v>
      </c>
      <c r="G62" s="7">
        <v>48.7586</v>
      </c>
      <c r="H62" s="7">
        <v>78.9232</v>
      </c>
      <c r="I62" s="7">
        <v>205.3979</v>
      </c>
    </row>
    <row r="63" ht="14.25" customHeight="1">
      <c r="A63" s="3" t="s">
        <v>703</v>
      </c>
      <c r="B63" s="7">
        <v>96.9464</v>
      </c>
      <c r="C63" s="7">
        <v>99.3367</v>
      </c>
      <c r="D63" s="7">
        <v>118.8771</v>
      </c>
      <c r="E63" s="7">
        <v>79.9714</v>
      </c>
      <c r="F63" s="7">
        <v>91.65</v>
      </c>
      <c r="G63" s="7">
        <v>96.4212</v>
      </c>
      <c r="H63" s="7">
        <v>83.6623</v>
      </c>
      <c r="I63" s="7">
        <v>130.5095</v>
      </c>
    </row>
    <row r="64" ht="14.25" customHeight="1">
      <c r="A64" s="3" t="s">
        <v>704</v>
      </c>
      <c r="B64" s="7">
        <v>172.8754</v>
      </c>
      <c r="C64" s="7">
        <v>49.4564</v>
      </c>
      <c r="D64" s="7">
        <v>90.8937</v>
      </c>
      <c r="E64" s="7">
        <v>203.5024</v>
      </c>
      <c r="F64" s="7">
        <v>47.7035</v>
      </c>
      <c r="G64" s="7">
        <v>60.4928</v>
      </c>
      <c r="H64" s="7">
        <v>130.6963</v>
      </c>
      <c r="I64" s="7">
        <v>118.8231</v>
      </c>
    </row>
    <row r="65" ht="14.25" customHeight="1">
      <c r="A65" s="3" t="s">
        <v>705</v>
      </c>
      <c r="B65" s="7">
        <v>122.1075</v>
      </c>
      <c r="C65" s="7">
        <v>65.4006</v>
      </c>
      <c r="D65" s="7">
        <v>97.48</v>
      </c>
      <c r="E65" s="7">
        <v>133.476</v>
      </c>
      <c r="F65" s="7">
        <v>60.5338</v>
      </c>
      <c r="G65" s="7">
        <v>74.872</v>
      </c>
      <c r="H65" s="7">
        <v>96.5761</v>
      </c>
      <c r="I65" s="7">
        <v>148.2672</v>
      </c>
    </row>
    <row r="66" ht="14.25" customHeight="1">
      <c r="A66" s="3" t="s">
        <v>706</v>
      </c>
      <c r="B66" s="7">
        <v>119.0544</v>
      </c>
      <c r="C66" s="7">
        <v>118.3294</v>
      </c>
      <c r="D66" s="7">
        <v>103.5602</v>
      </c>
      <c r="E66" s="7">
        <v>102.9332</v>
      </c>
      <c r="F66" s="7">
        <v>129.3963</v>
      </c>
      <c r="G66" s="7">
        <v>108.6099</v>
      </c>
      <c r="H66" s="7">
        <v>124.9301</v>
      </c>
      <c r="I66" s="7">
        <v>128.0964</v>
      </c>
    </row>
    <row r="67" ht="14.25" customHeight="1">
      <c r="A67" s="3" t="s">
        <v>707</v>
      </c>
      <c r="B67" s="7">
        <v>116.3032</v>
      </c>
      <c r="C67" s="7">
        <v>72.0276</v>
      </c>
      <c r="D67" s="7">
        <v>126.2259</v>
      </c>
      <c r="E67" s="7">
        <v>144.2245</v>
      </c>
      <c r="F67" s="7">
        <v>68.3804</v>
      </c>
      <c r="G67" s="7">
        <v>73.5865</v>
      </c>
      <c r="H67" s="7">
        <v>107.0784</v>
      </c>
      <c r="I67" s="7">
        <v>125.9145</v>
      </c>
    </row>
    <row r="68" ht="14.25" customHeight="1">
      <c r="A68" s="3" t="s">
        <v>708</v>
      </c>
      <c r="B68" s="7">
        <v>99.5448</v>
      </c>
      <c r="C68" s="7">
        <v>94.6341</v>
      </c>
      <c r="D68" s="7">
        <v>64.374</v>
      </c>
      <c r="E68" s="7">
        <v>118.4913</v>
      </c>
      <c r="F68" s="7">
        <v>76.491</v>
      </c>
      <c r="G68" s="7">
        <v>101.2094</v>
      </c>
      <c r="H68" s="7">
        <v>103.7577</v>
      </c>
      <c r="I68" s="7">
        <v>86.6837</v>
      </c>
    </row>
    <row r="69" ht="14.25" customHeight="1">
      <c r="A69" s="3" t="s">
        <v>709</v>
      </c>
      <c r="B69" s="7">
        <v>104.1303</v>
      </c>
      <c r="C69" s="7">
        <v>115.959</v>
      </c>
      <c r="D69" s="7">
        <v>92.9716</v>
      </c>
      <c r="E69" s="7">
        <v>119.2465</v>
      </c>
      <c r="F69" s="7">
        <v>119.6653</v>
      </c>
      <c r="G69" s="7">
        <v>112.2706</v>
      </c>
      <c r="H69" s="7">
        <v>130.8656</v>
      </c>
      <c r="I69" s="7">
        <v>97.2633</v>
      </c>
    </row>
    <row r="70" ht="14.25" customHeight="1">
      <c r="A70" s="3" t="s">
        <v>710</v>
      </c>
      <c r="B70" s="7">
        <v>107.5613</v>
      </c>
      <c r="C70" s="7">
        <v>81.8659</v>
      </c>
      <c r="D70" s="7">
        <v>74.562</v>
      </c>
      <c r="E70" s="7">
        <v>129.065</v>
      </c>
      <c r="F70" s="7">
        <v>79.9463</v>
      </c>
      <c r="G70" s="7">
        <v>99.599</v>
      </c>
      <c r="H70" s="7">
        <v>107.116</v>
      </c>
      <c r="I70" s="7">
        <v>107.8573</v>
      </c>
    </row>
    <row r="71" ht="14.25" customHeight="1">
      <c r="A71" s="3" t="s">
        <v>711</v>
      </c>
      <c r="B71" s="7">
        <v>94.6136</v>
      </c>
      <c r="C71" s="7">
        <v>83.6468</v>
      </c>
      <c r="D71" s="7">
        <v>73.2583</v>
      </c>
      <c r="E71" s="7">
        <v>109.8669</v>
      </c>
      <c r="F71" s="7">
        <v>75.9452</v>
      </c>
      <c r="G71" s="7">
        <v>89.2445</v>
      </c>
      <c r="H71" s="7">
        <v>94.4093</v>
      </c>
      <c r="I71" s="7">
        <v>81.1629</v>
      </c>
    </row>
    <row r="72" ht="14.25" customHeight="1">
      <c r="A72" s="3" t="s">
        <v>712</v>
      </c>
      <c r="B72" s="7">
        <v>139.2067</v>
      </c>
      <c r="C72" s="7">
        <v>77.2214</v>
      </c>
      <c r="D72" s="7">
        <v>87.1983</v>
      </c>
      <c r="E72" s="7">
        <v>166.5048</v>
      </c>
      <c r="F72" s="7">
        <v>77.9124</v>
      </c>
      <c r="G72" s="7">
        <v>84.0829</v>
      </c>
      <c r="H72" s="7">
        <v>140.7853</v>
      </c>
      <c r="I72" s="7">
        <v>125.3725</v>
      </c>
    </row>
    <row r="73" ht="14.25" customHeight="1">
      <c r="A73" s="3" t="s">
        <v>713</v>
      </c>
      <c r="B73" s="7">
        <v>127.5703</v>
      </c>
      <c r="C73" s="7">
        <v>83.0321</v>
      </c>
      <c r="D73" s="7">
        <v>105.1599</v>
      </c>
      <c r="E73" s="7">
        <v>144.5076</v>
      </c>
      <c r="F73" s="7">
        <v>84.5021</v>
      </c>
      <c r="G73" s="7">
        <v>91.862</v>
      </c>
      <c r="H73" s="7">
        <v>111.8898</v>
      </c>
      <c r="I73" s="7">
        <v>137.9827</v>
      </c>
    </row>
    <row r="74" ht="14.25" customHeight="1">
      <c r="A74" s="3" t="s">
        <v>714</v>
      </c>
      <c r="B74" s="7">
        <v>102.1913</v>
      </c>
      <c r="C74" s="7">
        <v>101.6423</v>
      </c>
      <c r="D74" s="7">
        <v>115.6112</v>
      </c>
      <c r="E74" s="7">
        <v>106.3101</v>
      </c>
      <c r="F74" s="7">
        <v>88.4217</v>
      </c>
      <c r="G74" s="7">
        <v>107.0552</v>
      </c>
      <c r="H74" s="7">
        <v>99.1988</v>
      </c>
      <c r="I74" s="7">
        <v>101.538</v>
      </c>
    </row>
    <row r="75" ht="14.25" customHeight="1">
      <c r="A75" s="3" t="s">
        <v>715</v>
      </c>
      <c r="B75" s="7">
        <v>105.8823</v>
      </c>
      <c r="C75" s="7">
        <v>113.3899</v>
      </c>
      <c r="D75" s="7">
        <v>134.8017</v>
      </c>
      <c r="E75" s="7">
        <v>110.6091</v>
      </c>
      <c r="F75" s="7">
        <v>107.5239</v>
      </c>
      <c r="G75" s="7">
        <v>115.1742</v>
      </c>
      <c r="H75" s="7">
        <v>112.3379</v>
      </c>
      <c r="I75" s="7">
        <v>112.7755</v>
      </c>
    </row>
    <row r="76" ht="14.25" customHeight="1">
      <c r="A76" s="3" t="s">
        <v>716</v>
      </c>
      <c r="B76" s="7">
        <v>89.875</v>
      </c>
      <c r="C76" s="7">
        <v>131.3927</v>
      </c>
      <c r="D76" s="7">
        <v>115.0538</v>
      </c>
      <c r="E76" s="7">
        <v>92.9512</v>
      </c>
      <c r="F76" s="7">
        <v>116.1546</v>
      </c>
      <c r="G76" s="7">
        <v>134.9248</v>
      </c>
      <c r="H76" s="7">
        <v>106.564</v>
      </c>
      <c r="I76" s="7">
        <v>91.3157</v>
      </c>
    </row>
    <row r="77" ht="14.25" customHeight="1">
      <c r="A77" s="3" t="s">
        <v>717</v>
      </c>
      <c r="B77" s="7">
        <v>193.8695</v>
      </c>
      <c r="C77" s="7">
        <v>82.4591</v>
      </c>
      <c r="D77" s="7">
        <v>202.7915</v>
      </c>
      <c r="E77" s="7">
        <v>181.4549</v>
      </c>
      <c r="F77" s="7">
        <v>84.5023</v>
      </c>
      <c r="G77" s="7">
        <v>86.5989</v>
      </c>
      <c r="H77" s="7">
        <v>160.2905</v>
      </c>
      <c r="I77" s="7">
        <v>310.4241</v>
      </c>
    </row>
    <row r="78" ht="14.25" customHeight="1">
      <c r="A78" s="3" t="s">
        <v>718</v>
      </c>
      <c r="B78" s="7">
        <v>109.9456</v>
      </c>
      <c r="C78" s="7">
        <v>80.7427</v>
      </c>
      <c r="D78" s="7">
        <v>120.4047</v>
      </c>
      <c r="E78" s="7">
        <v>128.4445</v>
      </c>
      <c r="F78" s="7">
        <v>73.1783</v>
      </c>
      <c r="G78" s="7">
        <v>84.0767</v>
      </c>
      <c r="H78" s="7">
        <v>115.8844</v>
      </c>
      <c r="I78" s="7">
        <v>157.5304</v>
      </c>
    </row>
    <row r="79" ht="14.25" customHeight="1">
      <c r="A79" s="3" t="s">
        <v>719</v>
      </c>
      <c r="B79" s="7">
        <v>116.1629</v>
      </c>
      <c r="C79" s="7">
        <v>112.9992</v>
      </c>
      <c r="D79" s="7">
        <v>126.9302</v>
      </c>
      <c r="E79" s="7">
        <v>118.0808</v>
      </c>
      <c r="F79" s="7">
        <v>105.2048</v>
      </c>
      <c r="G79" s="7">
        <v>115.3289</v>
      </c>
      <c r="H79" s="7">
        <v>112.0322</v>
      </c>
      <c r="I79" s="7">
        <v>134.611</v>
      </c>
    </row>
    <row r="80" ht="14.25" customHeight="1">
      <c r="A80" s="3" t="s">
        <v>720</v>
      </c>
      <c r="B80" s="7">
        <v>89.2535</v>
      </c>
      <c r="C80" s="7">
        <v>116.8656</v>
      </c>
      <c r="D80" s="7">
        <v>111.0882</v>
      </c>
      <c r="E80" s="7">
        <v>77.8605</v>
      </c>
      <c r="F80" s="7">
        <v>121.4491</v>
      </c>
      <c r="G80" s="7">
        <v>113.1733</v>
      </c>
      <c r="H80" s="7">
        <v>96.0075</v>
      </c>
      <c r="I80" s="7">
        <v>85.1549</v>
      </c>
    </row>
    <row r="81" ht="14.25" customHeight="1">
      <c r="A81" s="3" t="s">
        <v>721</v>
      </c>
      <c r="B81" s="7">
        <v>103.3073</v>
      </c>
      <c r="C81" s="7">
        <v>104.4348</v>
      </c>
      <c r="D81" s="7">
        <v>105.5026</v>
      </c>
      <c r="E81" s="7">
        <v>110.775</v>
      </c>
      <c r="F81" s="7">
        <v>97.3983</v>
      </c>
      <c r="G81" s="7">
        <v>106.3841</v>
      </c>
      <c r="H81" s="7">
        <v>97.4395</v>
      </c>
      <c r="I81" s="7">
        <v>91.9573</v>
      </c>
    </row>
    <row r="82" ht="14.25" customHeight="1">
      <c r="A82" s="3" t="s">
        <v>722</v>
      </c>
      <c r="B82" s="7">
        <v>99.9623</v>
      </c>
      <c r="C82" s="7">
        <v>95.1402</v>
      </c>
      <c r="D82" s="7">
        <v>116.4352</v>
      </c>
      <c r="E82" s="7">
        <v>103.7745</v>
      </c>
      <c r="F82" s="7">
        <v>85.0704</v>
      </c>
      <c r="G82" s="7">
        <v>101.1635</v>
      </c>
      <c r="H82" s="7">
        <v>101.1105</v>
      </c>
      <c r="I82" s="7">
        <v>121.8435</v>
      </c>
    </row>
    <row r="83" ht="14.25" customHeight="1">
      <c r="A83" s="3" t="s">
        <v>723</v>
      </c>
      <c r="B83" s="7">
        <v>121.0556</v>
      </c>
      <c r="C83" s="7">
        <v>80.7801</v>
      </c>
      <c r="D83" s="7">
        <v>109.6958</v>
      </c>
      <c r="E83" s="7">
        <v>118.9532</v>
      </c>
      <c r="F83" s="7">
        <v>83.7808</v>
      </c>
      <c r="G83" s="7">
        <v>85.9382</v>
      </c>
      <c r="H83" s="7">
        <v>94.1286</v>
      </c>
      <c r="I83" s="7">
        <v>149.795</v>
      </c>
    </row>
    <row r="84" ht="14.25" customHeight="1">
      <c r="A84" s="3" t="s">
        <v>724</v>
      </c>
      <c r="B84" s="7">
        <v>125.9096</v>
      </c>
      <c r="C84" s="7">
        <v>82.9474</v>
      </c>
      <c r="D84" s="7">
        <v>145.912</v>
      </c>
      <c r="E84" s="7">
        <v>117.5314</v>
      </c>
      <c r="F84" s="7">
        <v>89.6914</v>
      </c>
      <c r="G84" s="7">
        <v>87.7283</v>
      </c>
      <c r="H84" s="7">
        <v>120.3732</v>
      </c>
      <c r="I84" s="7">
        <v>170.8308</v>
      </c>
    </row>
    <row r="85" ht="14.25" customHeight="1">
      <c r="A85" s="3" t="s">
        <v>725</v>
      </c>
      <c r="B85" s="7">
        <v>116.2799</v>
      </c>
      <c r="C85" s="7">
        <v>106.8606</v>
      </c>
      <c r="D85" s="7">
        <v>113.9742</v>
      </c>
      <c r="E85" s="7">
        <v>112.2564</v>
      </c>
      <c r="F85" s="7">
        <v>106.4555</v>
      </c>
      <c r="G85" s="7">
        <v>105.1769</v>
      </c>
      <c r="H85" s="7">
        <v>104.2058</v>
      </c>
      <c r="I85" s="7">
        <v>117.9498</v>
      </c>
    </row>
    <row r="86" ht="14.25" customHeight="1">
      <c r="A86" s="3" t="s">
        <v>726</v>
      </c>
      <c r="B86" s="7">
        <v>86.7274</v>
      </c>
      <c r="C86" s="7">
        <v>55.128</v>
      </c>
      <c r="D86" s="7">
        <v>75.3106</v>
      </c>
      <c r="E86" s="7">
        <v>80.7129</v>
      </c>
      <c r="F86" s="7">
        <v>71.3935</v>
      </c>
      <c r="G86" s="7">
        <v>63.0214</v>
      </c>
      <c r="H86" s="7">
        <v>82.4707</v>
      </c>
      <c r="I86" s="7">
        <v>128.5997</v>
      </c>
    </row>
    <row r="87" ht="14.25" customHeight="1">
      <c r="A87" s="3" t="s">
        <v>727</v>
      </c>
      <c r="B87" s="7">
        <v>115.7902</v>
      </c>
      <c r="C87" s="7">
        <v>84.0551</v>
      </c>
      <c r="D87" s="7">
        <v>101.0401</v>
      </c>
      <c r="E87" s="7">
        <v>142.4051</v>
      </c>
      <c r="F87" s="7">
        <v>92.1001</v>
      </c>
      <c r="G87" s="7">
        <v>81.2998</v>
      </c>
      <c r="H87" s="7">
        <v>111.1468</v>
      </c>
      <c r="I87" s="7">
        <v>84.5397</v>
      </c>
    </row>
    <row r="88" ht="14.25" customHeight="1">
      <c r="A88" s="3" t="s">
        <v>728</v>
      </c>
      <c r="B88" s="7">
        <v>129.4257</v>
      </c>
      <c r="C88" s="7">
        <v>89.7003</v>
      </c>
      <c r="D88" s="7">
        <v>97.9854</v>
      </c>
      <c r="E88" s="7">
        <v>151.8053</v>
      </c>
      <c r="F88" s="7">
        <v>101.0999</v>
      </c>
      <c r="G88" s="7">
        <v>95.3121</v>
      </c>
      <c r="H88" s="7">
        <v>137.9558</v>
      </c>
      <c r="I88" s="7">
        <v>90.6816</v>
      </c>
    </row>
    <row r="89" ht="2.25" customHeight="1">
      <c r="A89" s="1"/>
    </row>
    <row r="90" ht="14.25" customHeight="1">
      <c r="A90" s="1" t="s">
        <v>729</v>
      </c>
    </row>
    <row r="91" ht="2.25" customHeight="1">
      <c r="A91" s="1"/>
    </row>
    <row r="92" ht="27.0" customHeight="1">
      <c r="A92" s="3" t="s">
        <v>730</v>
      </c>
      <c r="B92" s="7">
        <v>90.152</v>
      </c>
      <c r="C92" s="7">
        <v>117.7602</v>
      </c>
      <c r="D92" s="7">
        <v>93.2077</v>
      </c>
      <c r="E92" s="7">
        <v>97.504</v>
      </c>
      <c r="F92" s="7">
        <v>109.9127</v>
      </c>
      <c r="G92" s="7">
        <v>117.9821</v>
      </c>
      <c r="H92" s="7">
        <v>101.2652</v>
      </c>
      <c r="I92" s="7">
        <v>80.0435</v>
      </c>
    </row>
    <row r="93" ht="39.75" customHeight="1">
      <c r="A93" s="3" t="s">
        <v>731</v>
      </c>
      <c r="B93" s="7">
        <v>127.0462</v>
      </c>
      <c r="C93" s="7">
        <v>103.9446</v>
      </c>
      <c r="D93" s="7">
        <v>134.1482</v>
      </c>
      <c r="E93" s="7">
        <v>98.548</v>
      </c>
      <c r="F93" s="7">
        <v>103.4092</v>
      </c>
      <c r="G93" s="7">
        <v>98.9473</v>
      </c>
      <c r="H93" s="7">
        <v>102.4219</v>
      </c>
      <c r="I93" s="7">
        <v>162.6407</v>
      </c>
    </row>
    <row r="94" ht="27.0" customHeight="1">
      <c r="A94" s="3" t="s">
        <v>732</v>
      </c>
      <c r="B94" s="7">
        <v>91.1114</v>
      </c>
      <c r="C94" s="7">
        <v>121.7565</v>
      </c>
      <c r="D94" s="7">
        <v>100.4114</v>
      </c>
      <c r="E94" s="7">
        <v>82.4725</v>
      </c>
      <c r="F94" s="7">
        <v>113.4157</v>
      </c>
      <c r="G94" s="7">
        <v>119.2196</v>
      </c>
      <c r="H94" s="7">
        <v>92.9116</v>
      </c>
      <c r="I94" s="7">
        <v>98.2248</v>
      </c>
    </row>
    <row r="95" ht="27.0" customHeight="1">
      <c r="A95" s="3" t="s">
        <v>733</v>
      </c>
      <c r="B95" s="7">
        <v>73.4104</v>
      </c>
      <c r="C95" s="7">
        <v>120.8218</v>
      </c>
      <c r="D95" s="7">
        <v>74.2995</v>
      </c>
      <c r="E95" s="7">
        <v>76.8959</v>
      </c>
      <c r="F95" s="7">
        <v>105.7022</v>
      </c>
      <c r="G95" s="7">
        <v>122.9628</v>
      </c>
      <c r="H95" s="7">
        <v>76.4012</v>
      </c>
      <c r="I95" s="7">
        <v>55.6965</v>
      </c>
    </row>
    <row r="96" ht="27.0" customHeight="1">
      <c r="A96" s="3" t="s">
        <v>734</v>
      </c>
      <c r="B96" s="7">
        <v>128.6186</v>
      </c>
      <c r="C96" s="7">
        <v>136.7212</v>
      </c>
      <c r="D96" s="7">
        <v>78.2152</v>
      </c>
      <c r="E96" s="7">
        <v>143.6244</v>
      </c>
      <c r="F96" s="7">
        <v>138.4085</v>
      </c>
      <c r="G96" s="7">
        <v>142.5122</v>
      </c>
      <c r="H96" s="7">
        <v>150.5575</v>
      </c>
      <c r="I96" s="7">
        <v>116.7863</v>
      </c>
    </row>
    <row r="97" ht="27.0" customHeight="1">
      <c r="A97" s="3" t="s">
        <v>735</v>
      </c>
      <c r="B97" s="7">
        <v>87.4378</v>
      </c>
      <c r="C97" s="7">
        <v>132.3721</v>
      </c>
      <c r="D97" s="7">
        <v>59.6314</v>
      </c>
      <c r="E97" s="7">
        <v>97.5237</v>
      </c>
      <c r="F97" s="7">
        <v>97.9904</v>
      </c>
      <c r="G97" s="7">
        <v>140.4598</v>
      </c>
      <c r="H97" s="7">
        <v>98.4846</v>
      </c>
      <c r="I97" s="7">
        <v>37.6299</v>
      </c>
    </row>
    <row r="98" ht="27.0" customHeight="1">
      <c r="A98" s="3" t="s">
        <v>736</v>
      </c>
      <c r="B98" s="7">
        <v>58.4919</v>
      </c>
      <c r="C98" s="7">
        <v>114.7137</v>
      </c>
      <c r="D98" s="7">
        <v>36.5369</v>
      </c>
      <c r="E98" s="7">
        <v>36.2131</v>
      </c>
      <c r="F98" s="7">
        <v>83.6462</v>
      </c>
      <c r="G98" s="7">
        <v>122.5249</v>
      </c>
      <c r="H98" s="7">
        <v>59.1942</v>
      </c>
      <c r="I98" s="7">
        <v>67.1638</v>
      </c>
    </row>
    <row r="99" ht="27.0" customHeight="1">
      <c r="A99" s="3" t="s">
        <v>737</v>
      </c>
      <c r="B99" s="7">
        <v>95.2362</v>
      </c>
      <c r="C99" s="7">
        <v>164.3206</v>
      </c>
      <c r="D99" s="7">
        <v>55.1013</v>
      </c>
      <c r="E99" s="7">
        <v>67.8642</v>
      </c>
      <c r="F99" s="7">
        <v>144.4136</v>
      </c>
      <c r="G99" s="7">
        <v>148.265</v>
      </c>
      <c r="H99" s="7">
        <v>72.4053</v>
      </c>
      <c r="I99" s="7">
        <v>95.8698</v>
      </c>
    </row>
    <row r="100" ht="27.0" customHeight="1">
      <c r="A100" s="3" t="s">
        <v>738</v>
      </c>
      <c r="B100" s="7">
        <v>92.5672</v>
      </c>
      <c r="C100" s="7">
        <v>119.4053</v>
      </c>
      <c r="D100" s="7">
        <v>115.5944</v>
      </c>
      <c r="E100" s="7">
        <v>77.966</v>
      </c>
      <c r="F100" s="7">
        <v>114.0411</v>
      </c>
      <c r="G100" s="7">
        <v>113.8555</v>
      </c>
      <c r="H100" s="7">
        <v>92.601</v>
      </c>
      <c r="I100" s="7">
        <v>110.6438</v>
      </c>
    </row>
    <row r="101" ht="39.75" customHeight="1">
      <c r="A101" s="3" t="s">
        <v>739</v>
      </c>
      <c r="B101" s="7">
        <v>124.4197</v>
      </c>
      <c r="C101" s="7">
        <v>65.4944</v>
      </c>
      <c r="D101" s="7">
        <v>87.6858</v>
      </c>
      <c r="E101" s="7">
        <v>61.8956</v>
      </c>
      <c r="F101" s="7">
        <v>60.7694</v>
      </c>
      <c r="G101" s="7">
        <v>61.4963</v>
      </c>
      <c r="H101" s="7">
        <v>63.1384</v>
      </c>
      <c r="I101" s="7">
        <v>114.9494</v>
      </c>
    </row>
    <row r="102" ht="27.0" customHeight="1">
      <c r="A102" s="3" t="s">
        <v>740</v>
      </c>
      <c r="B102" s="7">
        <v>93.2307</v>
      </c>
      <c r="C102" s="7">
        <v>127.7137</v>
      </c>
      <c r="D102" s="7">
        <v>71.4275</v>
      </c>
      <c r="E102" s="7">
        <v>91.3302</v>
      </c>
      <c r="F102" s="7">
        <v>115.2678</v>
      </c>
      <c r="G102" s="7">
        <v>128.7529</v>
      </c>
      <c r="H102" s="7">
        <v>97.1699</v>
      </c>
      <c r="I102" s="7">
        <v>75.481</v>
      </c>
    </row>
    <row r="103" ht="39.75" customHeight="1">
      <c r="A103" s="3" t="s">
        <v>741</v>
      </c>
      <c r="B103" s="7">
        <v>67.9329</v>
      </c>
      <c r="C103" s="7">
        <v>119.7329</v>
      </c>
      <c r="D103" s="7">
        <v>61.227</v>
      </c>
      <c r="E103" s="7">
        <v>77.3052</v>
      </c>
      <c r="F103" s="7">
        <v>109.3955</v>
      </c>
      <c r="G103" s="7">
        <v>118.1416</v>
      </c>
      <c r="H103" s="7">
        <v>78.4167</v>
      </c>
      <c r="I103" s="7">
        <v>52.5117</v>
      </c>
    </row>
    <row r="104" ht="27.0" customHeight="1">
      <c r="A104" s="3" t="s">
        <v>742</v>
      </c>
      <c r="B104" s="7">
        <v>73.3455</v>
      </c>
      <c r="C104" s="7">
        <v>99.4007</v>
      </c>
      <c r="D104" s="7">
        <v>54.4433</v>
      </c>
      <c r="E104" s="7">
        <v>71.3262</v>
      </c>
      <c r="F104" s="7">
        <v>78.9406</v>
      </c>
      <c r="G104" s="7">
        <v>109.2039</v>
      </c>
      <c r="H104" s="7">
        <v>69.5146</v>
      </c>
      <c r="I104" s="7">
        <v>61.2171</v>
      </c>
    </row>
    <row r="105" ht="27.0" customHeight="1">
      <c r="A105" s="3" t="s">
        <v>743</v>
      </c>
      <c r="B105" s="7">
        <v>90.1938</v>
      </c>
      <c r="C105" s="7">
        <v>95.0604</v>
      </c>
      <c r="D105" s="7">
        <v>76.5223</v>
      </c>
      <c r="E105" s="7">
        <v>93.3651</v>
      </c>
      <c r="F105" s="7">
        <v>77.7628</v>
      </c>
      <c r="G105" s="7">
        <v>102.1943</v>
      </c>
      <c r="H105" s="7">
        <v>89.0679</v>
      </c>
      <c r="I105" s="7">
        <v>89.7437</v>
      </c>
    </row>
    <row r="106" ht="27.0" customHeight="1">
      <c r="A106" s="3" t="s">
        <v>744</v>
      </c>
      <c r="B106" s="7">
        <v>74.5542</v>
      </c>
      <c r="C106" s="7">
        <v>98.1222</v>
      </c>
      <c r="D106" s="7">
        <v>55.4123</v>
      </c>
      <c r="E106" s="7">
        <v>78.4715</v>
      </c>
      <c r="F106" s="7">
        <v>84.4606</v>
      </c>
      <c r="G106" s="7">
        <v>110.7942</v>
      </c>
      <c r="H106" s="7">
        <v>80.9848</v>
      </c>
      <c r="I106" s="7">
        <v>55.9246</v>
      </c>
    </row>
    <row r="107" ht="27.0" customHeight="1">
      <c r="A107" s="3" t="s">
        <v>745</v>
      </c>
      <c r="B107" s="7">
        <v>103.6671</v>
      </c>
      <c r="C107" s="7">
        <v>119.3004</v>
      </c>
      <c r="D107" s="7">
        <v>118.3828</v>
      </c>
      <c r="E107" s="7">
        <v>92.8556</v>
      </c>
      <c r="F107" s="7">
        <v>118.9468</v>
      </c>
      <c r="G107" s="7">
        <v>110.3236</v>
      </c>
      <c r="H107" s="7">
        <v>103.6509</v>
      </c>
      <c r="I107" s="7">
        <v>107.9679</v>
      </c>
    </row>
    <row r="108" ht="27.0" customHeight="1">
      <c r="A108" s="3" t="s">
        <v>746</v>
      </c>
      <c r="B108" s="7">
        <v>81.2403</v>
      </c>
      <c r="C108" s="7">
        <v>100.3687</v>
      </c>
      <c r="D108" s="7">
        <v>112.1914</v>
      </c>
      <c r="E108" s="7">
        <v>75.8658</v>
      </c>
      <c r="F108" s="7">
        <v>87.3735</v>
      </c>
      <c r="G108" s="7">
        <v>99.555</v>
      </c>
      <c r="H108" s="7">
        <v>80.4532</v>
      </c>
      <c r="I108" s="7">
        <v>82.3592</v>
      </c>
    </row>
    <row r="109" ht="27.0" customHeight="1">
      <c r="A109" s="3" t="s">
        <v>747</v>
      </c>
      <c r="B109" s="7">
        <v>86.6892</v>
      </c>
      <c r="C109" s="7">
        <v>105.0334</v>
      </c>
      <c r="D109" s="7">
        <v>57.8147</v>
      </c>
      <c r="E109" s="7">
        <v>100.7073</v>
      </c>
      <c r="F109" s="7">
        <v>85.0881</v>
      </c>
      <c r="G109" s="7">
        <v>117.1256</v>
      </c>
      <c r="H109" s="7">
        <v>96.8089</v>
      </c>
      <c r="I109" s="7">
        <v>63.167</v>
      </c>
    </row>
    <row r="110" ht="27.0" customHeight="1">
      <c r="A110" s="3" t="s">
        <v>748</v>
      </c>
      <c r="B110" s="7">
        <v>81.9584</v>
      </c>
      <c r="C110" s="7">
        <v>104.8202</v>
      </c>
      <c r="D110" s="7">
        <v>63.7484</v>
      </c>
      <c r="E110" s="7">
        <v>87.4568</v>
      </c>
      <c r="F110" s="7">
        <v>86.7491</v>
      </c>
      <c r="G110" s="7">
        <v>114.3131</v>
      </c>
      <c r="H110" s="7">
        <v>82.0781</v>
      </c>
      <c r="I110" s="7">
        <v>67.4531</v>
      </c>
    </row>
    <row r="111" ht="27.0" customHeight="1">
      <c r="A111" s="3" t="s">
        <v>749</v>
      </c>
      <c r="B111" s="7">
        <v>113.0701</v>
      </c>
      <c r="C111" s="7">
        <v>95.9673</v>
      </c>
      <c r="D111" s="7">
        <v>74.7179</v>
      </c>
      <c r="E111" s="7">
        <v>135.4176</v>
      </c>
      <c r="F111" s="7">
        <v>87.1423</v>
      </c>
      <c r="G111" s="7">
        <v>101.1461</v>
      </c>
      <c r="H111" s="7">
        <v>118.9482</v>
      </c>
      <c r="I111" s="7">
        <v>80.1696</v>
      </c>
    </row>
    <row r="112" ht="27.0" customHeight="1">
      <c r="A112" s="3" t="s">
        <v>750</v>
      </c>
      <c r="B112" s="7">
        <v>109.4561</v>
      </c>
      <c r="C112" s="7">
        <v>116.138</v>
      </c>
      <c r="D112" s="7">
        <v>106.7412</v>
      </c>
      <c r="E112" s="7">
        <v>83.0216</v>
      </c>
      <c r="F112" s="7">
        <v>108.4265</v>
      </c>
      <c r="G112" s="7">
        <v>114.5241</v>
      </c>
      <c r="H112" s="7">
        <v>92.8647</v>
      </c>
      <c r="I112" s="7">
        <v>127.0237</v>
      </c>
    </row>
    <row r="113" ht="27.0" customHeight="1">
      <c r="A113" s="3" t="s">
        <v>751</v>
      </c>
      <c r="B113" s="7">
        <v>159.553</v>
      </c>
      <c r="C113" s="7">
        <v>85.4677</v>
      </c>
      <c r="D113" s="7">
        <v>188.9904</v>
      </c>
      <c r="E113" s="7">
        <v>111.4197</v>
      </c>
      <c r="F113" s="7">
        <v>98.1259</v>
      </c>
      <c r="G113" s="7">
        <v>69.9044</v>
      </c>
      <c r="H113" s="7">
        <v>112.4376</v>
      </c>
      <c r="I113" s="7">
        <v>234.3124</v>
      </c>
    </row>
    <row r="114" ht="27.0" customHeight="1">
      <c r="A114" s="3" t="s">
        <v>752</v>
      </c>
      <c r="B114" s="7">
        <v>152.9375</v>
      </c>
      <c r="C114" s="7">
        <v>65.556</v>
      </c>
      <c r="D114" s="7">
        <v>171.436</v>
      </c>
      <c r="E114" s="7">
        <v>173.5096</v>
      </c>
      <c r="F114" s="7">
        <v>77.8951</v>
      </c>
      <c r="G114" s="7">
        <v>70.793</v>
      </c>
      <c r="H114" s="7">
        <v>129.4362</v>
      </c>
      <c r="I114" s="7">
        <v>219.789</v>
      </c>
    </row>
    <row r="115" ht="27.0" customHeight="1">
      <c r="A115" s="3" t="s">
        <v>753</v>
      </c>
      <c r="B115" s="7">
        <v>87.2415</v>
      </c>
      <c r="C115" s="7">
        <v>102.3534</v>
      </c>
      <c r="D115" s="7">
        <v>80.3171</v>
      </c>
      <c r="E115" s="7">
        <v>95.3995</v>
      </c>
      <c r="F115" s="7">
        <v>86.1663</v>
      </c>
      <c r="G115" s="7">
        <v>116.0653</v>
      </c>
      <c r="H115" s="7">
        <v>101.7458</v>
      </c>
      <c r="I115" s="7">
        <v>103.9793</v>
      </c>
    </row>
    <row r="116" ht="27.0" customHeight="1">
      <c r="A116" s="3" t="s">
        <v>754</v>
      </c>
      <c r="B116" s="7">
        <v>91.2727</v>
      </c>
      <c r="C116" s="7">
        <v>102.3802</v>
      </c>
      <c r="D116" s="7">
        <v>76.0798</v>
      </c>
      <c r="E116" s="7">
        <v>132.4473</v>
      </c>
      <c r="F116" s="7">
        <v>68.1407</v>
      </c>
      <c r="G116" s="7">
        <v>99.7117</v>
      </c>
      <c r="H116" s="7">
        <v>82.0104</v>
      </c>
      <c r="I116" s="7">
        <v>68.3189</v>
      </c>
    </row>
    <row r="117" ht="27.0" customHeight="1">
      <c r="A117" s="3" t="s">
        <v>755</v>
      </c>
      <c r="B117" s="7">
        <v>112.4815</v>
      </c>
      <c r="C117" s="7">
        <v>113.0946</v>
      </c>
      <c r="D117" s="7">
        <v>102.2393</v>
      </c>
      <c r="E117" s="7">
        <v>119.1906</v>
      </c>
      <c r="F117" s="7">
        <v>101.0341</v>
      </c>
      <c r="G117" s="7">
        <v>114.3706</v>
      </c>
      <c r="H117" s="7">
        <v>105.4458</v>
      </c>
      <c r="I117" s="7">
        <v>104.1836</v>
      </c>
    </row>
    <row r="118" ht="27.0" customHeight="1">
      <c r="A118" s="3" t="s">
        <v>756</v>
      </c>
      <c r="B118" s="7">
        <v>68.4164</v>
      </c>
      <c r="C118" s="7">
        <v>105.876</v>
      </c>
      <c r="D118" s="7">
        <v>93.7092</v>
      </c>
      <c r="E118" s="7">
        <v>60.0168</v>
      </c>
      <c r="F118" s="7">
        <v>68.6745</v>
      </c>
      <c r="G118" s="7">
        <v>124.1962</v>
      </c>
      <c r="H118" s="7">
        <v>71.6927</v>
      </c>
      <c r="I118" s="7">
        <v>177.9187</v>
      </c>
    </row>
    <row r="119" ht="27.0" customHeight="1">
      <c r="A119" s="3" t="s">
        <v>757</v>
      </c>
      <c r="B119" s="7">
        <v>74.1787</v>
      </c>
      <c r="C119" s="7">
        <v>115.2268</v>
      </c>
      <c r="D119" s="7">
        <v>79.414</v>
      </c>
      <c r="E119" s="7">
        <v>69.9836</v>
      </c>
      <c r="F119" s="7">
        <v>104.7524</v>
      </c>
      <c r="G119" s="7">
        <v>121.3864</v>
      </c>
      <c r="H119" s="7">
        <v>78.2425</v>
      </c>
      <c r="I119" s="7">
        <v>59.6071</v>
      </c>
    </row>
    <row r="120" ht="39.75" customHeight="1">
      <c r="A120" s="3" t="s">
        <v>758</v>
      </c>
      <c r="B120" s="7">
        <v>67.9223</v>
      </c>
      <c r="C120" s="7">
        <v>95.7544</v>
      </c>
      <c r="D120" s="7">
        <v>73.4409</v>
      </c>
      <c r="E120" s="7">
        <v>68.6934</v>
      </c>
      <c r="F120" s="7">
        <v>73.537</v>
      </c>
      <c r="G120" s="7">
        <v>99.4997</v>
      </c>
      <c r="H120" s="7">
        <v>70.185</v>
      </c>
      <c r="I120" s="7">
        <v>47.9169</v>
      </c>
    </row>
    <row r="121" ht="39.75" customHeight="1">
      <c r="A121" s="3" t="s">
        <v>759</v>
      </c>
      <c r="B121" s="7">
        <v>64.5769</v>
      </c>
      <c r="C121" s="7">
        <v>116.126</v>
      </c>
      <c r="D121" s="7">
        <v>68.7851</v>
      </c>
      <c r="E121" s="7">
        <v>56.9778</v>
      </c>
      <c r="F121" s="7">
        <v>96.0133</v>
      </c>
      <c r="G121" s="7">
        <v>124.8209</v>
      </c>
      <c r="H121" s="7">
        <v>68.0408</v>
      </c>
      <c r="I121" s="7">
        <v>51.7009</v>
      </c>
    </row>
    <row r="122" ht="27.0" customHeight="1">
      <c r="A122" s="3" t="s">
        <v>760</v>
      </c>
      <c r="B122" s="7">
        <v>80.7994</v>
      </c>
      <c r="C122" s="7">
        <v>120.2834</v>
      </c>
      <c r="D122" s="7">
        <v>96.6683</v>
      </c>
      <c r="E122" s="7">
        <v>75.7887</v>
      </c>
      <c r="F122" s="7">
        <v>109.2508</v>
      </c>
      <c r="G122" s="7">
        <v>118.7948</v>
      </c>
      <c r="H122" s="7">
        <v>85.6186</v>
      </c>
      <c r="I122" s="7">
        <v>76.26</v>
      </c>
    </row>
    <row r="123" ht="2.25" customHeight="1">
      <c r="A123" s="1"/>
    </row>
    <row r="124" ht="2.25" customHeight="1">
      <c r="A124" s="1"/>
    </row>
    <row r="125" ht="14.25" customHeight="1">
      <c r="A125" s="1" t="s">
        <v>761</v>
      </c>
    </row>
    <row r="126" ht="2.25" customHeight="1">
      <c r="A126" s="1"/>
    </row>
    <row r="127" ht="14.25" customHeight="1">
      <c r="A127" s="3" t="s">
        <v>762</v>
      </c>
      <c r="B127" s="7">
        <v>115.0233</v>
      </c>
      <c r="C127" s="7">
        <v>115.6192</v>
      </c>
      <c r="D127" s="7">
        <v>108.1496</v>
      </c>
      <c r="E127" s="7">
        <v>126.6358</v>
      </c>
      <c r="F127" s="7">
        <v>111.3905</v>
      </c>
      <c r="G127" s="7">
        <v>111.1595</v>
      </c>
      <c r="H127" s="7">
        <v>121.6306</v>
      </c>
      <c r="I127" s="7">
        <v>106.3822</v>
      </c>
    </row>
    <row r="128" ht="14.25" customHeight="1">
      <c r="A128" s="3" t="s">
        <v>763</v>
      </c>
      <c r="B128" s="7">
        <v>118.9057</v>
      </c>
      <c r="C128" s="7">
        <v>119.1152</v>
      </c>
      <c r="D128" s="7">
        <v>110.572</v>
      </c>
      <c r="E128" s="7">
        <v>128.9043</v>
      </c>
      <c r="F128" s="7">
        <v>116.6395</v>
      </c>
      <c r="G128" s="7">
        <v>109.3926</v>
      </c>
      <c r="H128" s="7">
        <v>118.6278</v>
      </c>
      <c r="I128" s="7">
        <v>123.3843</v>
      </c>
    </row>
    <row r="129" ht="14.25" customHeight="1">
      <c r="A129" s="3" t="s">
        <v>764</v>
      </c>
      <c r="B129" s="7">
        <v>85.3255</v>
      </c>
      <c r="C129" s="7">
        <v>117.9061</v>
      </c>
      <c r="D129" s="7">
        <v>101.9051</v>
      </c>
      <c r="E129" s="7">
        <v>74.1528</v>
      </c>
      <c r="F129" s="7">
        <v>111.4635</v>
      </c>
      <c r="G129" s="7">
        <v>115.4717</v>
      </c>
      <c r="H129" s="7">
        <v>87.5681</v>
      </c>
      <c r="I129" s="7">
        <v>85.9162</v>
      </c>
    </row>
    <row r="130" ht="14.25" customHeight="1">
      <c r="A130" s="3" t="s">
        <v>765</v>
      </c>
      <c r="B130" s="7">
        <v>120.5153</v>
      </c>
      <c r="C130" s="7">
        <v>124.5405</v>
      </c>
      <c r="D130" s="7">
        <v>97.1682</v>
      </c>
      <c r="E130" s="7">
        <v>141.8836</v>
      </c>
      <c r="F130" s="7">
        <v>114.7593</v>
      </c>
      <c r="G130" s="7">
        <v>109.9775</v>
      </c>
      <c r="H130" s="7">
        <v>129.6814</v>
      </c>
      <c r="I130" s="7">
        <v>112.6205</v>
      </c>
    </row>
    <row r="131" ht="14.25" customHeight="1">
      <c r="A131" s="3" t="s">
        <v>766</v>
      </c>
      <c r="B131" s="7">
        <v>92.3116</v>
      </c>
      <c r="C131" s="7">
        <v>103.0338</v>
      </c>
      <c r="D131" s="7">
        <v>90.638</v>
      </c>
      <c r="E131" s="7">
        <v>90.19</v>
      </c>
      <c r="F131" s="7">
        <v>101.5795</v>
      </c>
      <c r="G131" s="7">
        <v>106.175</v>
      </c>
      <c r="H131" s="7">
        <v>97.5916</v>
      </c>
      <c r="I131" s="7">
        <v>85.6197</v>
      </c>
    </row>
    <row r="132" ht="14.25" customHeight="1">
      <c r="A132" s="3" t="s">
        <v>767</v>
      </c>
      <c r="B132" s="7">
        <v>113.989</v>
      </c>
      <c r="C132" s="7">
        <v>95.1958</v>
      </c>
      <c r="D132" s="7">
        <v>102.6579</v>
      </c>
      <c r="E132" s="7">
        <v>113.033</v>
      </c>
      <c r="F132" s="7">
        <v>102.5501</v>
      </c>
      <c r="G132" s="7">
        <v>92.9772</v>
      </c>
      <c r="H132" s="7">
        <v>117.0204</v>
      </c>
      <c r="I132" s="7">
        <v>119.9907</v>
      </c>
    </row>
    <row r="133" ht="14.25" customHeight="1">
      <c r="A133" s="3" t="s">
        <v>768</v>
      </c>
      <c r="B133" s="7">
        <v>121.1696</v>
      </c>
      <c r="C133" s="7">
        <v>111.5677</v>
      </c>
      <c r="D133" s="7">
        <v>123.0381</v>
      </c>
      <c r="E133" s="7">
        <v>128.069</v>
      </c>
      <c r="F133" s="7">
        <v>111.5835</v>
      </c>
      <c r="G133" s="7">
        <v>104.0981</v>
      </c>
      <c r="H133" s="7">
        <v>126.1184</v>
      </c>
      <c r="I133" s="7">
        <v>136.8079</v>
      </c>
    </row>
    <row r="134" ht="14.25" customHeight="1">
      <c r="A134" s="3" t="s">
        <v>769</v>
      </c>
      <c r="B134" s="7">
        <v>115.3119</v>
      </c>
      <c r="C134" s="7">
        <v>110.5907</v>
      </c>
      <c r="D134" s="7">
        <v>119.5044</v>
      </c>
      <c r="E134" s="7">
        <v>121.2788</v>
      </c>
      <c r="F134" s="7">
        <v>108.0987</v>
      </c>
      <c r="G134" s="7">
        <v>104.4996</v>
      </c>
      <c r="H134" s="7">
        <v>118.5032</v>
      </c>
      <c r="I134" s="7">
        <v>130.7032</v>
      </c>
    </row>
    <row r="135" ht="14.25" customHeight="1">
      <c r="A135" s="3" t="s">
        <v>770</v>
      </c>
      <c r="B135" s="7">
        <v>131.9799</v>
      </c>
      <c r="C135" s="7">
        <v>82.6496</v>
      </c>
      <c r="D135" s="7">
        <v>111.1184</v>
      </c>
      <c r="E135" s="7">
        <v>145.4567</v>
      </c>
      <c r="F135" s="7">
        <v>94.1476</v>
      </c>
      <c r="G135" s="7">
        <v>85.786</v>
      </c>
      <c r="H135" s="7">
        <v>145.2922</v>
      </c>
      <c r="I135" s="7">
        <v>150.805</v>
      </c>
    </row>
    <row r="136" ht="14.25" customHeight="1">
      <c r="A136" s="3" t="s">
        <v>771</v>
      </c>
      <c r="B136" s="7">
        <v>104.5466</v>
      </c>
      <c r="C136" s="7">
        <v>113.0959</v>
      </c>
      <c r="D136" s="7">
        <v>108.6542</v>
      </c>
      <c r="E136" s="7">
        <v>102.2872</v>
      </c>
      <c r="F136" s="7">
        <v>108.8569</v>
      </c>
      <c r="G136" s="7">
        <v>106.32</v>
      </c>
      <c r="H136" s="7">
        <v>104.5062</v>
      </c>
      <c r="I136" s="7">
        <v>127.8722</v>
      </c>
    </row>
    <row r="137" ht="14.25" customHeight="1">
      <c r="A137" s="3" t="s">
        <v>772</v>
      </c>
      <c r="B137" s="7">
        <v>110.5834</v>
      </c>
      <c r="C137" s="7">
        <v>114.7794</v>
      </c>
      <c r="D137" s="7">
        <v>111.7763</v>
      </c>
      <c r="E137" s="7">
        <v>118.7095</v>
      </c>
      <c r="F137" s="7">
        <v>111.0328</v>
      </c>
      <c r="G137" s="7">
        <v>106.6041</v>
      </c>
      <c r="H137" s="7">
        <v>111.5198</v>
      </c>
      <c r="I137" s="7">
        <v>137.0349</v>
      </c>
    </row>
    <row r="138" ht="14.25" customHeight="1">
      <c r="A138" s="3" t="s">
        <v>773</v>
      </c>
      <c r="B138" s="7">
        <v>119.1386</v>
      </c>
      <c r="C138" s="7">
        <v>114.6197</v>
      </c>
      <c r="D138" s="7">
        <v>101.261</v>
      </c>
      <c r="E138" s="7">
        <v>121.3151</v>
      </c>
      <c r="F138" s="7">
        <v>118.4398</v>
      </c>
      <c r="G138" s="7">
        <v>110.9567</v>
      </c>
      <c r="H138" s="7">
        <v>122.5042</v>
      </c>
      <c r="I138" s="7">
        <v>133.3588</v>
      </c>
    </row>
    <row r="139" ht="14.25" customHeight="1">
      <c r="A139" s="3" t="s">
        <v>774</v>
      </c>
      <c r="B139" s="7">
        <v>123.2044</v>
      </c>
      <c r="C139" s="7">
        <v>94.9323</v>
      </c>
      <c r="D139" s="7">
        <v>104.9114</v>
      </c>
      <c r="E139" s="7">
        <v>131.5054</v>
      </c>
      <c r="F139" s="7">
        <v>94.2753</v>
      </c>
      <c r="G139" s="7">
        <v>96.319</v>
      </c>
      <c r="H139" s="7">
        <v>120.1058</v>
      </c>
      <c r="I139" s="7">
        <v>142.9641</v>
      </c>
    </row>
    <row r="140" ht="14.25" customHeight="1">
      <c r="A140" s="3" t="s">
        <v>775</v>
      </c>
      <c r="B140" s="7">
        <v>102.2205</v>
      </c>
      <c r="C140" s="7">
        <v>116.5687</v>
      </c>
      <c r="D140" s="7">
        <v>116.1615</v>
      </c>
      <c r="E140" s="7">
        <v>97.7615</v>
      </c>
      <c r="F140" s="7">
        <v>114.2797</v>
      </c>
      <c r="G140" s="7">
        <v>113.3621</v>
      </c>
      <c r="H140" s="7">
        <v>107.3724</v>
      </c>
      <c r="I140" s="7">
        <v>109.9441</v>
      </c>
    </row>
    <row r="141" ht="14.25" customHeight="1">
      <c r="A141" s="3" t="s">
        <v>776</v>
      </c>
      <c r="B141" s="7">
        <v>97.0021</v>
      </c>
      <c r="C141" s="7">
        <v>110.6421</v>
      </c>
      <c r="D141" s="7">
        <v>102.1124</v>
      </c>
      <c r="E141" s="7">
        <v>93.8887</v>
      </c>
      <c r="F141" s="7">
        <v>107.3348</v>
      </c>
      <c r="G141" s="7">
        <v>108.9397</v>
      </c>
      <c r="H141" s="7">
        <v>99.7259</v>
      </c>
      <c r="I141" s="7">
        <v>98.4606</v>
      </c>
    </row>
    <row r="142" ht="14.25" customHeight="1">
      <c r="A142" s="3" t="s">
        <v>777</v>
      </c>
      <c r="B142" s="7">
        <v>111.9934</v>
      </c>
      <c r="C142" s="7">
        <v>112.4109</v>
      </c>
      <c r="D142" s="7">
        <v>106.0362</v>
      </c>
      <c r="E142" s="7">
        <v>109.6894</v>
      </c>
      <c r="F142" s="7">
        <v>105.3752</v>
      </c>
      <c r="G142" s="7">
        <v>111.3993</v>
      </c>
      <c r="H142" s="7">
        <v>111.4585</v>
      </c>
      <c r="I142" s="7">
        <v>121.7212</v>
      </c>
    </row>
    <row r="143" ht="14.25" customHeight="1">
      <c r="A143" s="3" t="s">
        <v>778</v>
      </c>
      <c r="B143" s="7">
        <v>100.9923</v>
      </c>
      <c r="C143" s="7">
        <v>114.0028</v>
      </c>
      <c r="D143" s="7">
        <v>105.372</v>
      </c>
      <c r="E143" s="7">
        <v>98.0831</v>
      </c>
      <c r="F143" s="7">
        <v>107.3919</v>
      </c>
      <c r="G143" s="7">
        <v>113.1095</v>
      </c>
      <c r="H143" s="7">
        <v>102.3425</v>
      </c>
      <c r="I143" s="7">
        <v>103.3596</v>
      </c>
    </row>
    <row r="144" ht="14.25" customHeight="1">
      <c r="A144" s="3" t="s">
        <v>779</v>
      </c>
      <c r="B144" s="7">
        <v>94.4197</v>
      </c>
      <c r="C144" s="7">
        <v>116.1669</v>
      </c>
      <c r="D144" s="7">
        <v>105.8527</v>
      </c>
      <c r="E144" s="7">
        <v>89.8235</v>
      </c>
      <c r="F144" s="7">
        <v>106.47</v>
      </c>
      <c r="G144" s="7">
        <v>115.6982</v>
      </c>
      <c r="H144" s="7">
        <v>94.0607</v>
      </c>
      <c r="I144" s="7">
        <v>97.0619</v>
      </c>
    </row>
    <row r="145" ht="14.25" customHeight="1">
      <c r="A145" s="3" t="s">
        <v>780</v>
      </c>
      <c r="B145" s="7">
        <v>92.9024</v>
      </c>
      <c r="C145" s="7">
        <v>121.6449</v>
      </c>
      <c r="D145" s="7">
        <v>101.5403</v>
      </c>
      <c r="E145" s="7">
        <v>88.7273</v>
      </c>
      <c r="F145" s="7">
        <v>111.4387</v>
      </c>
      <c r="G145" s="7">
        <v>122.1162</v>
      </c>
      <c r="H145" s="7">
        <v>93.2369</v>
      </c>
      <c r="I145" s="7">
        <v>97.1534</v>
      </c>
    </row>
    <row r="146" ht="14.25" customHeight="1">
      <c r="A146" s="3" t="s">
        <v>781</v>
      </c>
      <c r="B146" s="7">
        <v>92.8121</v>
      </c>
      <c r="C146" s="7">
        <v>118.1474</v>
      </c>
      <c r="D146" s="7">
        <v>103.9013</v>
      </c>
      <c r="E146" s="7">
        <v>88.9506</v>
      </c>
      <c r="F146" s="7">
        <v>107.2025</v>
      </c>
      <c r="G146" s="7">
        <v>118.2172</v>
      </c>
      <c r="H146" s="7">
        <v>92.591</v>
      </c>
      <c r="I146" s="7">
        <v>94.8427</v>
      </c>
    </row>
    <row r="147" ht="14.25" customHeight="1">
      <c r="A147" s="3" t="s">
        <v>782</v>
      </c>
      <c r="B147" s="7">
        <v>97.9013</v>
      </c>
      <c r="C147" s="7">
        <v>119.3384</v>
      </c>
      <c r="D147" s="7">
        <v>112.2709</v>
      </c>
      <c r="E147" s="7">
        <v>93.9795</v>
      </c>
      <c r="F147" s="7">
        <v>108.5198</v>
      </c>
      <c r="G147" s="7">
        <v>117.4456</v>
      </c>
      <c r="H147" s="7">
        <v>96.525</v>
      </c>
      <c r="I147" s="7">
        <v>102.199</v>
      </c>
    </row>
    <row r="148" ht="14.25" customHeight="1">
      <c r="A148" s="3" t="s">
        <v>783</v>
      </c>
      <c r="B148" s="7">
        <v>94.3705</v>
      </c>
      <c r="C148" s="7">
        <v>113.3522</v>
      </c>
      <c r="D148" s="7">
        <v>101.0387</v>
      </c>
      <c r="E148" s="7">
        <v>89.8588</v>
      </c>
      <c r="F148" s="7">
        <v>106.7348</v>
      </c>
      <c r="G148" s="7">
        <v>111.6722</v>
      </c>
      <c r="H148" s="7">
        <v>96.76</v>
      </c>
      <c r="I148" s="7">
        <v>94.6251</v>
      </c>
    </row>
    <row r="149" ht="14.25" customHeight="1">
      <c r="A149" s="3" t="s">
        <v>784</v>
      </c>
      <c r="B149" s="7">
        <v>97.0803</v>
      </c>
      <c r="C149" s="7">
        <v>118.0549</v>
      </c>
      <c r="D149" s="7">
        <v>101.977</v>
      </c>
      <c r="E149" s="7">
        <v>93.0932</v>
      </c>
      <c r="F149" s="7">
        <v>110.1803</v>
      </c>
      <c r="G149" s="7">
        <v>115.8502</v>
      </c>
      <c r="H149" s="7">
        <v>99.4325</v>
      </c>
      <c r="I149" s="7">
        <v>98.846</v>
      </c>
    </row>
    <row r="150" ht="14.25" customHeight="1">
      <c r="A150" s="3" t="s">
        <v>785</v>
      </c>
      <c r="B150" s="7">
        <v>112.2274</v>
      </c>
      <c r="C150" s="7">
        <v>117.2893</v>
      </c>
      <c r="D150" s="7">
        <v>114.0727</v>
      </c>
      <c r="E150" s="7">
        <v>111.5904</v>
      </c>
      <c r="F150" s="7">
        <v>114.0134</v>
      </c>
      <c r="G150" s="7">
        <v>113.8195</v>
      </c>
      <c r="H150" s="7">
        <v>112.9211</v>
      </c>
      <c r="I150" s="7">
        <v>112.9913</v>
      </c>
    </row>
    <row r="151" ht="14.25" customHeight="1">
      <c r="A151" s="3" t="s">
        <v>786</v>
      </c>
      <c r="B151" s="7">
        <v>115.6471</v>
      </c>
      <c r="C151" s="7">
        <v>116.2995</v>
      </c>
      <c r="D151" s="7">
        <v>112.181</v>
      </c>
      <c r="E151" s="7">
        <v>122.5202</v>
      </c>
      <c r="F151" s="7">
        <v>112.8605</v>
      </c>
      <c r="G151" s="7">
        <v>109.4985</v>
      </c>
      <c r="H151" s="7">
        <v>114.1526</v>
      </c>
      <c r="I151" s="7">
        <v>120.3199</v>
      </c>
    </row>
    <row r="152" ht="14.25" customHeight="1">
      <c r="A152" s="3" t="s">
        <v>787</v>
      </c>
      <c r="B152" s="7">
        <v>89.4968</v>
      </c>
      <c r="C152" s="7">
        <v>122.1718</v>
      </c>
      <c r="D152" s="7">
        <v>99.7961</v>
      </c>
      <c r="E152" s="7">
        <v>82.6302</v>
      </c>
      <c r="F152" s="7">
        <v>113.2711</v>
      </c>
      <c r="G152" s="7">
        <v>120.0982</v>
      </c>
      <c r="H152" s="7">
        <v>93.6601</v>
      </c>
      <c r="I152" s="7">
        <v>86.9717</v>
      </c>
    </row>
    <row r="153" ht="14.25" customHeight="1">
      <c r="A153" s="3" t="s">
        <v>788</v>
      </c>
      <c r="B153" s="7">
        <v>96.8414</v>
      </c>
      <c r="C153" s="7">
        <v>111.431</v>
      </c>
      <c r="D153" s="7">
        <v>100.414</v>
      </c>
      <c r="E153" s="7">
        <v>93.295</v>
      </c>
      <c r="F153" s="7">
        <v>107.2717</v>
      </c>
      <c r="G153" s="7">
        <v>105.5782</v>
      </c>
      <c r="H153" s="7">
        <v>102.0647</v>
      </c>
      <c r="I153" s="7">
        <v>101.4969</v>
      </c>
    </row>
    <row r="154" ht="14.25" customHeight="1">
      <c r="A154" s="3" t="s">
        <v>789</v>
      </c>
      <c r="B154" s="7">
        <v>126.2441</v>
      </c>
      <c r="C154" s="7">
        <v>117.3539</v>
      </c>
      <c r="D154" s="7">
        <v>116.6233</v>
      </c>
      <c r="E154" s="7">
        <v>133.3316</v>
      </c>
      <c r="F154" s="7">
        <v>121.4761</v>
      </c>
      <c r="G154" s="7">
        <v>107.7177</v>
      </c>
      <c r="H154" s="7">
        <v>126.0801</v>
      </c>
      <c r="I154" s="7">
        <v>134.2573</v>
      </c>
    </row>
    <row r="155" ht="14.25" customHeight="1">
      <c r="A155" s="3" t="s">
        <v>790</v>
      </c>
      <c r="B155" s="7">
        <v>103.3028</v>
      </c>
      <c r="C155" s="7">
        <v>115.9423</v>
      </c>
      <c r="D155" s="7">
        <v>101.9461</v>
      </c>
      <c r="E155" s="7">
        <v>99.9997</v>
      </c>
      <c r="F155" s="7">
        <v>110.7251</v>
      </c>
      <c r="G155" s="7">
        <v>121.0117</v>
      </c>
      <c r="H155" s="7">
        <v>101.7443</v>
      </c>
      <c r="I155" s="7">
        <v>103.4661</v>
      </c>
    </row>
    <row r="156" ht="14.25" customHeight="1">
      <c r="A156" s="3" t="s">
        <v>791</v>
      </c>
      <c r="B156" s="7">
        <v>101.3151</v>
      </c>
      <c r="C156" s="7">
        <v>106.382</v>
      </c>
      <c r="D156" s="7">
        <v>104.3563</v>
      </c>
      <c r="E156" s="7">
        <v>95.6601</v>
      </c>
      <c r="F156" s="7">
        <v>104.6757</v>
      </c>
      <c r="G156" s="7">
        <v>109.6616</v>
      </c>
      <c r="H156" s="7">
        <v>97.5854</v>
      </c>
      <c r="I156" s="7">
        <v>98.423</v>
      </c>
    </row>
    <row r="157" ht="14.25" customHeight="1">
      <c r="A157" s="3" t="s">
        <v>792</v>
      </c>
      <c r="B157" s="7">
        <v>96.3793</v>
      </c>
      <c r="C157" s="7">
        <v>113.7509</v>
      </c>
      <c r="D157" s="7">
        <v>101.9767</v>
      </c>
      <c r="E157" s="7">
        <v>88.8941</v>
      </c>
      <c r="F157" s="7">
        <v>108.3571</v>
      </c>
      <c r="G157" s="7">
        <v>115.0515</v>
      </c>
      <c r="H157" s="7">
        <v>94.3132</v>
      </c>
      <c r="I157" s="7">
        <v>90.2504</v>
      </c>
    </row>
    <row r="158" ht="14.25" customHeight="1">
      <c r="A158" s="3" t="s">
        <v>793</v>
      </c>
      <c r="B158" s="7">
        <v>106.2166</v>
      </c>
      <c r="C158" s="7">
        <v>108.5688</v>
      </c>
      <c r="D158" s="7">
        <v>96.666</v>
      </c>
      <c r="E158" s="7">
        <v>107.186</v>
      </c>
      <c r="F158" s="7">
        <v>100.1351</v>
      </c>
      <c r="G158" s="7">
        <v>109.5196</v>
      </c>
      <c r="H158" s="7">
        <v>103.5851</v>
      </c>
      <c r="I158" s="7">
        <v>111.1989</v>
      </c>
    </row>
    <row r="159" ht="14.25" customHeight="1">
      <c r="A159" s="3" t="s">
        <v>794</v>
      </c>
      <c r="B159" s="7">
        <v>86.5486</v>
      </c>
      <c r="C159" s="7">
        <v>97.7006</v>
      </c>
      <c r="D159" s="7">
        <v>96.5106</v>
      </c>
      <c r="E159" s="7">
        <v>84.7447</v>
      </c>
      <c r="F159" s="7">
        <v>93.7337</v>
      </c>
      <c r="G159" s="7">
        <v>99.7719</v>
      </c>
      <c r="H159" s="7">
        <v>86.8998</v>
      </c>
      <c r="I159" s="7">
        <v>77.6438</v>
      </c>
    </row>
    <row r="160" ht="14.25" customHeight="1">
      <c r="A160" s="3" t="s">
        <v>795</v>
      </c>
      <c r="B160" s="7">
        <v>89.7745</v>
      </c>
      <c r="C160" s="7">
        <v>101.8701</v>
      </c>
      <c r="D160" s="7">
        <v>98.3284</v>
      </c>
      <c r="E160" s="7">
        <v>88.4191</v>
      </c>
      <c r="F160" s="7">
        <v>97.7883</v>
      </c>
      <c r="G160" s="7">
        <v>102.2109</v>
      </c>
      <c r="H160" s="7">
        <v>89.8521</v>
      </c>
      <c r="I160" s="7">
        <v>79.5608</v>
      </c>
    </row>
    <row r="161" ht="14.25" customHeight="1">
      <c r="A161" s="3" t="s">
        <v>796</v>
      </c>
      <c r="B161" s="7">
        <v>130.6026</v>
      </c>
      <c r="C161" s="7">
        <v>78.7047</v>
      </c>
      <c r="D161" s="7">
        <v>105.5348</v>
      </c>
      <c r="E161" s="7">
        <v>140.9813</v>
      </c>
      <c r="F161" s="7">
        <v>82.8716</v>
      </c>
      <c r="G161" s="7">
        <v>76.8093</v>
      </c>
      <c r="H161" s="7">
        <v>118.5306</v>
      </c>
      <c r="I161" s="7">
        <v>158.7481</v>
      </c>
    </row>
    <row r="162" ht="14.25" customHeight="1">
      <c r="A162" s="3" t="s">
        <v>797</v>
      </c>
      <c r="B162" s="7">
        <v>116.0397</v>
      </c>
      <c r="C162" s="7">
        <v>103.4467</v>
      </c>
      <c r="D162" s="7">
        <v>100.4562</v>
      </c>
      <c r="E162" s="7">
        <v>130.4858</v>
      </c>
      <c r="F162" s="7">
        <v>107.1406</v>
      </c>
      <c r="G162" s="7">
        <v>98.5407</v>
      </c>
      <c r="H162" s="7">
        <v>118.6748</v>
      </c>
      <c r="I162" s="7">
        <v>108.133</v>
      </c>
    </row>
    <row r="163" ht="14.25" customHeight="1">
      <c r="A163" s="3" t="s">
        <v>798</v>
      </c>
      <c r="B163" s="7">
        <v>113.7032</v>
      </c>
      <c r="C163" s="7">
        <v>103.8621</v>
      </c>
      <c r="D163" s="7">
        <v>98.6524</v>
      </c>
      <c r="E163" s="7">
        <v>127.3343</v>
      </c>
      <c r="F163" s="7">
        <v>101.2453</v>
      </c>
      <c r="G163" s="7">
        <v>104.309</v>
      </c>
      <c r="H163" s="7">
        <v>114.6021</v>
      </c>
      <c r="I163" s="7">
        <v>109.0534</v>
      </c>
    </row>
    <row r="164" ht="14.25" customHeight="1">
      <c r="A164" s="3" t="s">
        <v>799</v>
      </c>
      <c r="B164" s="7">
        <v>105.7315</v>
      </c>
      <c r="C164" s="7">
        <v>108.4377</v>
      </c>
      <c r="D164" s="7">
        <v>103.1326</v>
      </c>
      <c r="E164" s="7">
        <v>108.4458</v>
      </c>
      <c r="F164" s="7">
        <v>110.151</v>
      </c>
      <c r="G164" s="7">
        <v>107.0055</v>
      </c>
      <c r="H164" s="7">
        <v>110.6509</v>
      </c>
      <c r="I164" s="7">
        <v>119.8034</v>
      </c>
    </row>
    <row r="165" ht="14.25" customHeight="1">
      <c r="A165" s="3" t="s">
        <v>800</v>
      </c>
      <c r="B165" s="7">
        <v>113.0373</v>
      </c>
      <c r="C165" s="7">
        <v>104.2518</v>
      </c>
      <c r="D165" s="7">
        <v>93.9472</v>
      </c>
      <c r="E165" s="7">
        <v>131.6989</v>
      </c>
      <c r="F165" s="7">
        <v>100.7424</v>
      </c>
      <c r="G165" s="7">
        <v>106.396</v>
      </c>
      <c r="H165" s="7">
        <v>120.2096</v>
      </c>
      <c r="I165" s="7">
        <v>102.6845</v>
      </c>
    </row>
    <row r="166" ht="14.25" customHeight="1">
      <c r="A166" s="3" t="s">
        <v>801</v>
      </c>
      <c r="B166" s="7">
        <v>106.3825</v>
      </c>
      <c r="C166" s="7">
        <v>109.4025</v>
      </c>
      <c r="D166" s="7">
        <v>105.9257</v>
      </c>
      <c r="E166" s="7">
        <v>111.0004</v>
      </c>
      <c r="F166" s="7">
        <v>104.1565</v>
      </c>
      <c r="G166" s="7">
        <v>108.8219</v>
      </c>
      <c r="H166" s="7">
        <v>107.3317</v>
      </c>
      <c r="I166" s="7">
        <v>110.8515</v>
      </c>
    </row>
    <row r="167" ht="14.25" customHeight="1">
      <c r="A167" s="3" t="s">
        <v>802</v>
      </c>
      <c r="B167" s="7">
        <v>107.5866</v>
      </c>
      <c r="C167" s="7">
        <v>116.6025</v>
      </c>
      <c r="D167" s="7">
        <v>105.358</v>
      </c>
      <c r="E167" s="7">
        <v>115.2281</v>
      </c>
      <c r="F167" s="7">
        <v>109.9083</v>
      </c>
      <c r="G167" s="7">
        <v>115.8129</v>
      </c>
      <c r="H167" s="7">
        <v>108.5214</v>
      </c>
      <c r="I167" s="7">
        <v>108.6374</v>
      </c>
    </row>
    <row r="168" ht="14.25" customHeight="1">
      <c r="A168" s="3" t="s">
        <v>803</v>
      </c>
      <c r="B168" s="7">
        <v>102.5874</v>
      </c>
      <c r="C168" s="7">
        <v>112.234</v>
      </c>
      <c r="D168" s="7">
        <v>113.3911</v>
      </c>
      <c r="E168" s="7">
        <v>103.2428</v>
      </c>
      <c r="F168" s="7">
        <v>109.0693</v>
      </c>
      <c r="G168" s="7">
        <v>111.6131</v>
      </c>
      <c r="H168" s="7">
        <v>105.1251</v>
      </c>
      <c r="I168" s="7">
        <v>104.3781</v>
      </c>
    </row>
    <row r="169" ht="14.25" customHeight="1">
      <c r="A169" s="3" t="s">
        <v>804</v>
      </c>
      <c r="B169" s="7">
        <v>112.5718</v>
      </c>
      <c r="C169" s="7">
        <v>117.2817</v>
      </c>
      <c r="D169" s="7">
        <v>105.9386</v>
      </c>
      <c r="E169" s="7">
        <v>120.7952</v>
      </c>
      <c r="F169" s="7">
        <v>109.8159</v>
      </c>
      <c r="G169" s="7">
        <v>116.9578</v>
      </c>
      <c r="H169" s="7">
        <v>110.0369</v>
      </c>
      <c r="I169" s="7">
        <v>118.7712</v>
      </c>
    </row>
    <row r="170" ht="14.25" customHeight="1">
      <c r="A170" s="3" t="s">
        <v>805</v>
      </c>
      <c r="B170" s="7">
        <v>105.7366</v>
      </c>
      <c r="C170" s="7">
        <v>108.7831</v>
      </c>
      <c r="D170" s="7">
        <v>120.4701</v>
      </c>
      <c r="E170" s="7">
        <v>105.5406</v>
      </c>
      <c r="F170" s="7">
        <v>107.1639</v>
      </c>
      <c r="G170" s="7">
        <v>107.7859</v>
      </c>
      <c r="H170" s="7">
        <v>105.5194</v>
      </c>
      <c r="I170" s="7">
        <v>108.8317</v>
      </c>
    </row>
    <row r="171" ht="14.25" customHeight="1">
      <c r="A171" s="3" t="s">
        <v>806</v>
      </c>
      <c r="B171" s="7">
        <v>109.2201</v>
      </c>
      <c r="C171" s="7">
        <v>118.1939</v>
      </c>
      <c r="D171" s="7">
        <v>113.8948</v>
      </c>
      <c r="E171" s="7">
        <v>111.503</v>
      </c>
      <c r="F171" s="7">
        <v>116.6868</v>
      </c>
      <c r="G171" s="7">
        <v>116.9505</v>
      </c>
      <c r="H171" s="7">
        <v>112.3433</v>
      </c>
      <c r="I171" s="7">
        <v>103.5146</v>
      </c>
    </row>
    <row r="172" ht="14.25" customHeight="1">
      <c r="A172" s="3" t="s">
        <v>807</v>
      </c>
      <c r="B172" s="7">
        <v>103.5738</v>
      </c>
      <c r="C172" s="7">
        <v>111.604</v>
      </c>
      <c r="D172" s="7">
        <v>109.0156</v>
      </c>
      <c r="E172" s="7">
        <v>103.0455</v>
      </c>
      <c r="F172" s="7">
        <v>109.7519</v>
      </c>
      <c r="G172" s="7">
        <v>112.4094</v>
      </c>
      <c r="H172" s="7">
        <v>106.3115</v>
      </c>
      <c r="I172" s="7">
        <v>98.6601</v>
      </c>
    </row>
    <row r="173" ht="14.25" customHeight="1">
      <c r="A173" s="3" t="s">
        <v>808</v>
      </c>
      <c r="B173" s="7">
        <v>117.1003</v>
      </c>
      <c r="C173" s="7">
        <v>124.4033</v>
      </c>
      <c r="D173" s="7">
        <v>105.4542</v>
      </c>
      <c r="E173" s="7">
        <v>123.7854</v>
      </c>
      <c r="F173" s="7">
        <v>126.8278</v>
      </c>
      <c r="G173" s="7">
        <v>121.7371</v>
      </c>
      <c r="H173" s="7">
        <v>123.1899</v>
      </c>
      <c r="I173" s="7">
        <v>121.6772</v>
      </c>
    </row>
    <row r="174" ht="14.25" customHeight="1">
      <c r="A174" s="3" t="s">
        <v>809</v>
      </c>
      <c r="B174" s="7">
        <v>99.7298</v>
      </c>
      <c r="C174" s="7">
        <v>118.8508</v>
      </c>
      <c r="D174" s="7">
        <v>113.4514</v>
      </c>
      <c r="E174" s="7">
        <v>101.1974</v>
      </c>
      <c r="F174" s="7">
        <v>111.3848</v>
      </c>
      <c r="G174" s="7">
        <v>116.8487</v>
      </c>
      <c r="H174" s="7">
        <v>104.1184</v>
      </c>
      <c r="I174" s="7">
        <v>105.2342</v>
      </c>
    </row>
    <row r="175" ht="14.25" customHeight="1">
      <c r="A175" s="3" t="s">
        <v>810</v>
      </c>
      <c r="B175" s="7">
        <v>97.7051</v>
      </c>
      <c r="C175" s="7">
        <v>121.0182</v>
      </c>
      <c r="D175" s="7">
        <v>121.3007</v>
      </c>
      <c r="E175" s="7">
        <v>96.0358</v>
      </c>
      <c r="F175" s="7">
        <v>111.4861</v>
      </c>
      <c r="G175" s="7">
        <v>124.0745</v>
      </c>
      <c r="H175" s="7">
        <v>101.7002</v>
      </c>
      <c r="I175" s="7">
        <v>106.1276</v>
      </c>
    </row>
    <row r="176" ht="14.25" customHeight="1">
      <c r="A176" s="3" t="s">
        <v>811</v>
      </c>
      <c r="B176" s="7">
        <v>98.8669</v>
      </c>
      <c r="C176" s="7">
        <v>112.4509</v>
      </c>
      <c r="D176" s="7">
        <v>99.6407</v>
      </c>
      <c r="E176" s="7">
        <v>98.3806</v>
      </c>
      <c r="F176" s="7">
        <v>106.213</v>
      </c>
      <c r="G176" s="7">
        <v>113.5243</v>
      </c>
      <c r="H176" s="7">
        <v>101.6499</v>
      </c>
      <c r="I176" s="7">
        <v>93.3515</v>
      </c>
    </row>
    <row r="177" ht="14.25" customHeight="1">
      <c r="A177" s="3" t="s">
        <v>812</v>
      </c>
      <c r="B177" s="7">
        <v>99.5362</v>
      </c>
      <c r="C177" s="7">
        <v>118.4463</v>
      </c>
      <c r="D177" s="7">
        <v>102.3148</v>
      </c>
      <c r="E177" s="7">
        <v>101.9386</v>
      </c>
      <c r="F177" s="7">
        <v>113.0365</v>
      </c>
      <c r="G177" s="7">
        <v>119.5644</v>
      </c>
      <c r="H177" s="7">
        <v>106.1056</v>
      </c>
      <c r="I177" s="7">
        <v>91.9733</v>
      </c>
    </row>
    <row r="178" ht="14.25" customHeight="1">
      <c r="A178" s="3" t="s">
        <v>813</v>
      </c>
      <c r="B178" s="7">
        <v>103.4274</v>
      </c>
      <c r="C178" s="7">
        <v>119.1427</v>
      </c>
      <c r="D178" s="7">
        <v>116.6071</v>
      </c>
      <c r="E178" s="7">
        <v>101.186</v>
      </c>
      <c r="F178" s="7">
        <v>116.6005</v>
      </c>
      <c r="G178" s="7">
        <v>118.1072</v>
      </c>
      <c r="H178" s="7">
        <v>106.0532</v>
      </c>
      <c r="I178" s="7">
        <v>101.3205</v>
      </c>
    </row>
    <row r="179" ht="14.25" customHeight="1">
      <c r="A179" s="3" t="s">
        <v>814</v>
      </c>
      <c r="B179" s="7">
        <v>93.9288</v>
      </c>
      <c r="C179" s="7">
        <v>121.872</v>
      </c>
      <c r="D179" s="7">
        <v>107.5688</v>
      </c>
      <c r="E179" s="7">
        <v>89.3651</v>
      </c>
      <c r="F179" s="7">
        <v>113.562</v>
      </c>
      <c r="G179" s="7">
        <v>122.746</v>
      </c>
      <c r="H179" s="7">
        <v>97.204</v>
      </c>
      <c r="I179" s="7">
        <v>94.4205</v>
      </c>
    </row>
    <row r="180" ht="14.25" customHeight="1">
      <c r="A180" s="3" t="s">
        <v>815</v>
      </c>
      <c r="B180" s="7">
        <v>86.8868</v>
      </c>
      <c r="C180" s="7">
        <v>96.4884</v>
      </c>
      <c r="D180" s="7">
        <v>90.1579</v>
      </c>
      <c r="E180" s="7">
        <v>82.9487</v>
      </c>
      <c r="F180" s="7">
        <v>95.5176</v>
      </c>
      <c r="G180" s="7">
        <v>101.056</v>
      </c>
      <c r="H180" s="7">
        <v>90.04</v>
      </c>
      <c r="I180" s="7">
        <v>97.7806</v>
      </c>
    </row>
    <row r="181" ht="14.25" customHeight="1">
      <c r="A181" s="3" t="s">
        <v>816</v>
      </c>
      <c r="B181" s="7">
        <v>109.5144</v>
      </c>
      <c r="C181" s="7">
        <v>103.7492</v>
      </c>
      <c r="D181" s="7">
        <v>110.2471</v>
      </c>
      <c r="E181" s="7">
        <v>112.3662</v>
      </c>
      <c r="F181" s="7">
        <v>104.5587</v>
      </c>
      <c r="G181" s="7">
        <v>100.878</v>
      </c>
      <c r="H181" s="7">
        <v>106.6756</v>
      </c>
      <c r="I181" s="7">
        <v>93.299</v>
      </c>
    </row>
    <row r="182" ht="14.25" customHeight="1">
      <c r="A182" s="3" t="s">
        <v>817</v>
      </c>
      <c r="B182" s="7">
        <v>99.6327</v>
      </c>
      <c r="C182" s="7">
        <v>114.0909</v>
      </c>
      <c r="D182" s="7">
        <v>99.7152</v>
      </c>
      <c r="E182" s="7">
        <v>104.8227</v>
      </c>
      <c r="F182" s="7">
        <v>116.0694</v>
      </c>
      <c r="G182" s="7">
        <v>124.8433</v>
      </c>
      <c r="H182" s="7">
        <v>108.6606</v>
      </c>
      <c r="I182" s="7">
        <v>79.1832</v>
      </c>
    </row>
    <row r="183" ht="14.25" customHeight="1">
      <c r="A183" s="3" t="s">
        <v>818</v>
      </c>
      <c r="B183" s="7">
        <v>93.7851</v>
      </c>
      <c r="C183" s="7">
        <v>115.4105</v>
      </c>
      <c r="D183" s="7">
        <v>95.4292</v>
      </c>
      <c r="E183" s="7">
        <v>92.0772</v>
      </c>
      <c r="F183" s="7">
        <v>115.1223</v>
      </c>
      <c r="G183" s="7">
        <v>125.4691</v>
      </c>
      <c r="H183" s="7">
        <v>99.4174</v>
      </c>
      <c r="I183" s="7">
        <v>79.1605</v>
      </c>
    </row>
    <row r="184" ht="14.25" customHeight="1">
      <c r="A184" s="3" t="s">
        <v>819</v>
      </c>
      <c r="B184" s="7">
        <v>92.3291</v>
      </c>
      <c r="C184" s="7">
        <v>126.063</v>
      </c>
      <c r="D184" s="7">
        <v>106.8868</v>
      </c>
      <c r="E184" s="7">
        <v>74.1607</v>
      </c>
      <c r="F184" s="7">
        <v>115.999</v>
      </c>
      <c r="G184" s="7">
        <v>127.3975</v>
      </c>
      <c r="H184" s="7">
        <v>83.1691</v>
      </c>
      <c r="I184" s="7">
        <v>91.9711</v>
      </c>
    </row>
    <row r="185" ht="14.25" customHeight="1">
      <c r="A185" s="3" t="s">
        <v>820</v>
      </c>
      <c r="B185" s="7">
        <v>101.1163</v>
      </c>
      <c r="C185" s="7">
        <v>122.6441</v>
      </c>
      <c r="D185" s="7">
        <v>88.4698</v>
      </c>
      <c r="E185" s="7">
        <v>113.0574</v>
      </c>
      <c r="F185" s="7">
        <v>106.6964</v>
      </c>
      <c r="G185" s="7">
        <v>129.2814</v>
      </c>
      <c r="H185" s="7">
        <v>104.4706</v>
      </c>
      <c r="I185" s="7">
        <v>70.6565</v>
      </c>
    </row>
    <row r="186" ht="14.25" customHeight="1">
      <c r="A186" s="3" t="s">
        <v>821</v>
      </c>
      <c r="B186" s="7">
        <v>82.4872</v>
      </c>
      <c r="C186" s="7">
        <v>107.3236</v>
      </c>
      <c r="D186" s="7">
        <v>97.3202</v>
      </c>
      <c r="E186" s="7">
        <v>74.1117</v>
      </c>
      <c r="F186" s="7">
        <v>107.2722</v>
      </c>
      <c r="G186" s="7">
        <v>107.4086</v>
      </c>
      <c r="H186" s="7">
        <v>87.2554</v>
      </c>
      <c r="I186" s="7">
        <v>71.5749</v>
      </c>
    </row>
    <row r="187" ht="14.25" customHeight="1">
      <c r="A187" s="3" t="s">
        <v>822</v>
      </c>
      <c r="B187" s="7">
        <v>84.5324</v>
      </c>
      <c r="C187" s="7">
        <v>110.5976</v>
      </c>
      <c r="D187" s="7">
        <v>100.8036</v>
      </c>
      <c r="E187" s="7">
        <v>74.0938</v>
      </c>
      <c r="F187" s="7">
        <v>110.6153</v>
      </c>
      <c r="G187" s="7">
        <v>109.4231</v>
      </c>
      <c r="H187" s="7">
        <v>88.9</v>
      </c>
      <c r="I187" s="7">
        <v>74.3134</v>
      </c>
    </row>
    <row r="188" ht="14.25" customHeight="1">
      <c r="A188" s="3" t="s">
        <v>823</v>
      </c>
      <c r="B188" s="7">
        <v>115.3253</v>
      </c>
      <c r="C188" s="7">
        <v>74.1564</v>
      </c>
      <c r="D188" s="7">
        <v>139.3381</v>
      </c>
      <c r="E188" s="7">
        <v>115.0309</v>
      </c>
      <c r="F188" s="7">
        <v>91.3152</v>
      </c>
      <c r="G188" s="7">
        <v>69.2052</v>
      </c>
      <c r="H188" s="7">
        <v>129.2961</v>
      </c>
      <c r="I188" s="7">
        <v>151.8681</v>
      </c>
    </row>
    <row r="189" ht="14.25" customHeight="1">
      <c r="A189" s="3" t="s">
        <v>824</v>
      </c>
      <c r="B189" s="7">
        <v>108.7398</v>
      </c>
      <c r="C189" s="7">
        <v>102.5904</v>
      </c>
      <c r="D189" s="7">
        <v>111.1611</v>
      </c>
      <c r="E189" s="7">
        <v>116.2826</v>
      </c>
      <c r="F189" s="7">
        <v>103.9069</v>
      </c>
      <c r="G189" s="7">
        <v>108.8486</v>
      </c>
      <c r="H189" s="7">
        <v>121.6177</v>
      </c>
      <c r="I189" s="7">
        <v>99.1173</v>
      </c>
    </row>
    <row r="190" ht="14.25" customHeight="1">
      <c r="A190" s="3" t="s">
        <v>825</v>
      </c>
      <c r="B190" s="7">
        <v>113.8623</v>
      </c>
      <c r="C190" s="7">
        <v>117.3427</v>
      </c>
      <c r="D190" s="7">
        <v>104.7275</v>
      </c>
      <c r="E190" s="7">
        <v>127.7612</v>
      </c>
      <c r="F190" s="7">
        <v>110.3204</v>
      </c>
      <c r="G190" s="7">
        <v>120.5473</v>
      </c>
      <c r="H190" s="7">
        <v>119.0659</v>
      </c>
      <c r="I190" s="7">
        <v>91.0876</v>
      </c>
    </row>
    <row r="191" ht="14.25" customHeight="1">
      <c r="A191" s="3" t="s">
        <v>826</v>
      </c>
      <c r="B191" s="7">
        <v>113.6223</v>
      </c>
      <c r="C191" s="7">
        <v>117.8426</v>
      </c>
      <c r="D191" s="7">
        <v>103.2441</v>
      </c>
      <c r="E191" s="7">
        <v>122.5851</v>
      </c>
      <c r="F191" s="7">
        <v>108.2301</v>
      </c>
      <c r="G191" s="7">
        <v>122.0183</v>
      </c>
      <c r="H191" s="7">
        <v>119.5321</v>
      </c>
      <c r="I191" s="7">
        <v>106.2571</v>
      </c>
    </row>
    <row r="192" ht="14.25" customHeight="1">
      <c r="A192" s="3" t="s">
        <v>827</v>
      </c>
      <c r="B192" s="7">
        <v>115.3759</v>
      </c>
      <c r="C192" s="7">
        <v>119.2435</v>
      </c>
      <c r="D192" s="7">
        <v>100.5528</v>
      </c>
      <c r="E192" s="7">
        <v>134.8302</v>
      </c>
      <c r="F192" s="7">
        <v>106.8641</v>
      </c>
      <c r="G192" s="7">
        <v>125.8089</v>
      </c>
      <c r="H192" s="7">
        <v>119.3967</v>
      </c>
      <c r="I192" s="7">
        <v>92.0338</v>
      </c>
    </row>
    <row r="193" ht="14.25" customHeight="1">
      <c r="A193" s="3" t="s">
        <v>828</v>
      </c>
      <c r="B193" s="7">
        <v>101.3925</v>
      </c>
      <c r="C193" s="7">
        <v>112.7779</v>
      </c>
      <c r="D193" s="7">
        <v>108.1541</v>
      </c>
      <c r="E193" s="7">
        <v>102.42</v>
      </c>
      <c r="F193" s="7">
        <v>104.3568</v>
      </c>
      <c r="G193" s="7">
        <v>113.8126</v>
      </c>
      <c r="H193" s="7">
        <v>99.3343</v>
      </c>
      <c r="I193" s="7">
        <v>90.551</v>
      </c>
    </row>
    <row r="194" ht="14.25" customHeight="1">
      <c r="A194" s="3" t="s">
        <v>829</v>
      </c>
      <c r="B194" s="7">
        <v>94.2949</v>
      </c>
      <c r="C194" s="7">
        <v>121.3801</v>
      </c>
      <c r="D194" s="7">
        <v>103.6765</v>
      </c>
      <c r="E194" s="7">
        <v>92.8101</v>
      </c>
      <c r="F194" s="7">
        <v>114.8539</v>
      </c>
      <c r="G194" s="7">
        <v>122.3051</v>
      </c>
      <c r="H194" s="7">
        <v>96.1019</v>
      </c>
      <c r="I194" s="7">
        <v>82.1963</v>
      </c>
    </row>
    <row r="195" ht="14.25" customHeight="1">
      <c r="A195" s="3" t="s">
        <v>830</v>
      </c>
      <c r="B195" s="7">
        <v>97.8613</v>
      </c>
      <c r="C195" s="7">
        <v>120.5045</v>
      </c>
      <c r="D195" s="7">
        <v>109.7986</v>
      </c>
      <c r="E195" s="7">
        <v>93.7569</v>
      </c>
      <c r="F195" s="7">
        <v>114.6106</v>
      </c>
      <c r="G195" s="7">
        <v>121.379</v>
      </c>
      <c r="H195" s="7">
        <v>99.2632</v>
      </c>
      <c r="I195" s="7">
        <v>92.6311</v>
      </c>
    </row>
    <row r="196" ht="14.25" customHeight="1">
      <c r="A196" s="3" t="s">
        <v>831</v>
      </c>
      <c r="B196" s="7">
        <v>96.5577</v>
      </c>
      <c r="C196" s="7">
        <v>125.8242</v>
      </c>
      <c r="D196" s="7">
        <v>100.8622</v>
      </c>
      <c r="E196" s="7">
        <v>97.62</v>
      </c>
      <c r="F196" s="7">
        <v>118.8252</v>
      </c>
      <c r="G196" s="7">
        <v>126.9232</v>
      </c>
      <c r="H196" s="7">
        <v>96.4928</v>
      </c>
      <c r="I196" s="7">
        <v>83.9125</v>
      </c>
    </row>
    <row r="197" ht="14.25" customHeight="1">
      <c r="A197" s="3" t="s">
        <v>832</v>
      </c>
      <c r="B197" s="7">
        <v>100.0939</v>
      </c>
      <c r="C197" s="7">
        <v>116.685</v>
      </c>
      <c r="D197" s="7">
        <v>113.3884</v>
      </c>
      <c r="E197" s="7">
        <v>97.1723</v>
      </c>
      <c r="F197" s="7">
        <v>111.1879</v>
      </c>
      <c r="G197" s="7">
        <v>119.0663</v>
      </c>
      <c r="H197" s="7">
        <v>98.5609</v>
      </c>
      <c r="I197" s="7">
        <v>98.2633</v>
      </c>
    </row>
    <row r="198" ht="14.25" customHeight="1">
      <c r="A198" s="3" t="s">
        <v>833</v>
      </c>
      <c r="B198" s="7">
        <v>113.5762</v>
      </c>
      <c r="C198" s="7">
        <v>122.5343</v>
      </c>
      <c r="D198" s="7">
        <v>113.724</v>
      </c>
      <c r="E198" s="7">
        <v>118.5782</v>
      </c>
      <c r="F198" s="7">
        <v>119.9882</v>
      </c>
      <c r="G198" s="7">
        <v>123.5049</v>
      </c>
      <c r="H198" s="7">
        <v>116.4753</v>
      </c>
      <c r="I198" s="7">
        <v>102.0668</v>
      </c>
    </row>
    <row r="199" ht="14.25" customHeight="1">
      <c r="A199" s="3" t="s">
        <v>834</v>
      </c>
      <c r="B199" s="7">
        <v>106.8792</v>
      </c>
      <c r="C199" s="7">
        <v>120.7455</v>
      </c>
      <c r="D199" s="7">
        <v>105.4842</v>
      </c>
      <c r="E199" s="7">
        <v>112.4205</v>
      </c>
      <c r="F199" s="7">
        <v>119.3868</v>
      </c>
      <c r="G199" s="7">
        <v>124.466</v>
      </c>
      <c r="H199" s="7">
        <v>113.3367</v>
      </c>
      <c r="I199" s="7">
        <v>91.8723</v>
      </c>
    </row>
    <row r="200" ht="14.25" customHeight="1">
      <c r="A200" s="3" t="s">
        <v>835</v>
      </c>
      <c r="B200" s="7">
        <v>132.9119</v>
      </c>
      <c r="C200" s="7">
        <v>123.325</v>
      </c>
      <c r="D200" s="7">
        <v>113.6697</v>
      </c>
      <c r="E200" s="7">
        <v>144.6579</v>
      </c>
      <c r="F200" s="7">
        <v>127.6549</v>
      </c>
      <c r="G200" s="7">
        <v>122.0406</v>
      </c>
      <c r="H200" s="7">
        <v>133.0485</v>
      </c>
      <c r="I200" s="7">
        <v>144.7049</v>
      </c>
    </row>
    <row r="201" ht="14.25" customHeight="1">
      <c r="A201" s="3" t="s">
        <v>836</v>
      </c>
      <c r="B201" s="7">
        <v>92.2378</v>
      </c>
      <c r="C201" s="7">
        <v>122.6124</v>
      </c>
      <c r="D201" s="7">
        <v>102.5686</v>
      </c>
      <c r="E201" s="7">
        <v>85.9367</v>
      </c>
      <c r="F201" s="7">
        <v>114.5414</v>
      </c>
      <c r="G201" s="7">
        <v>122.6271</v>
      </c>
      <c r="H201" s="7">
        <v>95.7616</v>
      </c>
      <c r="I201" s="7">
        <v>87.0344</v>
      </c>
    </row>
    <row r="202" ht="14.25" customHeight="1">
      <c r="A202" s="3" t="s">
        <v>837</v>
      </c>
      <c r="B202" s="7">
        <v>101.8231</v>
      </c>
      <c r="C202" s="7">
        <v>121.8825</v>
      </c>
      <c r="D202" s="7">
        <v>114.4271</v>
      </c>
      <c r="E202" s="7">
        <v>100.0294</v>
      </c>
      <c r="F202" s="7">
        <v>116.0364</v>
      </c>
      <c r="G202" s="7">
        <v>122.9627</v>
      </c>
      <c r="H202" s="7">
        <v>105.7586</v>
      </c>
      <c r="I202" s="7">
        <v>97.5318</v>
      </c>
    </row>
    <row r="203" ht="14.25" customHeight="1">
      <c r="A203" s="3" t="s">
        <v>838</v>
      </c>
      <c r="B203" s="7">
        <v>100.3994</v>
      </c>
      <c r="C203" s="7">
        <v>121.4306</v>
      </c>
      <c r="D203" s="7">
        <v>113.9401</v>
      </c>
      <c r="E203" s="7">
        <v>93.6214</v>
      </c>
      <c r="F203" s="7">
        <v>115.2371</v>
      </c>
      <c r="G203" s="7">
        <v>130.0579</v>
      </c>
      <c r="H203" s="7">
        <v>106.9857</v>
      </c>
      <c r="I203" s="7">
        <v>105.3513</v>
      </c>
    </row>
    <row r="204" ht="14.25" customHeight="1">
      <c r="A204" s="3" t="s">
        <v>839</v>
      </c>
      <c r="B204" s="7">
        <v>92.8018</v>
      </c>
      <c r="C204" s="7">
        <v>129.6639</v>
      </c>
      <c r="D204" s="7">
        <v>103.8585</v>
      </c>
      <c r="E204" s="7">
        <v>88.4985</v>
      </c>
      <c r="F204" s="7">
        <v>122.9425</v>
      </c>
      <c r="G204" s="7">
        <v>128.6854</v>
      </c>
      <c r="H204" s="7">
        <v>98.7568</v>
      </c>
      <c r="I204" s="7">
        <v>86.1612</v>
      </c>
    </row>
    <row r="205" ht="14.25" customHeight="1">
      <c r="A205" s="3" t="s">
        <v>840</v>
      </c>
      <c r="B205" s="7">
        <v>101.8069</v>
      </c>
      <c r="C205" s="7">
        <v>126.5664</v>
      </c>
      <c r="D205" s="7">
        <v>120.839</v>
      </c>
      <c r="E205" s="7">
        <v>105.9153</v>
      </c>
      <c r="F205" s="7">
        <v>122.0108</v>
      </c>
      <c r="G205" s="7">
        <v>127.6211</v>
      </c>
      <c r="H205" s="7">
        <v>109.0251</v>
      </c>
      <c r="I205" s="7">
        <v>89.737</v>
      </c>
    </row>
    <row r="206" ht="14.25" customHeight="1">
      <c r="A206" s="3" t="s">
        <v>841</v>
      </c>
      <c r="B206" s="7">
        <v>92.7137</v>
      </c>
      <c r="C206" s="7">
        <v>128.4704</v>
      </c>
      <c r="D206" s="7">
        <v>99.7243</v>
      </c>
      <c r="E206" s="7">
        <v>88.6576</v>
      </c>
      <c r="F206" s="7">
        <v>115.6956</v>
      </c>
      <c r="G206" s="7">
        <v>128.9597</v>
      </c>
      <c r="H206" s="7">
        <v>94.3597</v>
      </c>
      <c r="I206" s="7">
        <v>86.2145</v>
      </c>
    </row>
    <row r="207" ht="14.25" customHeight="1">
      <c r="A207" s="3" t="s">
        <v>842</v>
      </c>
      <c r="B207" s="7">
        <v>83.186</v>
      </c>
      <c r="C207" s="7">
        <v>105.9808</v>
      </c>
      <c r="D207" s="7">
        <v>89.2145</v>
      </c>
      <c r="E207" s="7">
        <v>79.5763</v>
      </c>
      <c r="F207" s="7">
        <v>112.1752</v>
      </c>
      <c r="G207" s="7">
        <v>110.1433</v>
      </c>
      <c r="H207" s="7">
        <v>91.4691</v>
      </c>
      <c r="I207" s="7">
        <v>68.9067</v>
      </c>
    </row>
    <row r="208" ht="14.25" customHeight="1">
      <c r="A208" s="3" t="s">
        <v>843</v>
      </c>
      <c r="B208" s="7">
        <v>103.4863</v>
      </c>
      <c r="C208" s="7">
        <v>111.0216</v>
      </c>
      <c r="D208" s="7">
        <v>90.8601</v>
      </c>
      <c r="E208" s="7">
        <v>110.5573</v>
      </c>
      <c r="F208" s="7">
        <v>106.7492</v>
      </c>
      <c r="G208" s="7">
        <v>120.5605</v>
      </c>
      <c r="H208" s="7">
        <v>104.0246</v>
      </c>
      <c r="I208" s="7">
        <v>81.4844</v>
      </c>
    </row>
    <row r="209" ht="27.0" customHeight="1">
      <c r="A209" s="3" t="s">
        <v>844</v>
      </c>
      <c r="B209" s="7">
        <v>104.536</v>
      </c>
      <c r="C209" s="7">
        <v>108.6259</v>
      </c>
      <c r="D209" s="7">
        <v>108.8704</v>
      </c>
      <c r="E209" s="7">
        <v>105.0035</v>
      </c>
      <c r="F209" s="7">
        <v>109.4488</v>
      </c>
      <c r="G209" s="7">
        <v>106.8939</v>
      </c>
      <c r="H209" s="7">
        <v>107.4784</v>
      </c>
      <c r="I209" s="7">
        <v>107.5594</v>
      </c>
    </row>
    <row r="210" ht="14.25" customHeight="1">
      <c r="A210" s="3" t="s">
        <v>845</v>
      </c>
      <c r="B210" s="7">
        <v>106.0975</v>
      </c>
      <c r="C210" s="7">
        <v>117.8691</v>
      </c>
      <c r="D210" s="7">
        <v>115.0732</v>
      </c>
      <c r="E210" s="7">
        <v>109.9026</v>
      </c>
      <c r="F210" s="7">
        <v>113.0699</v>
      </c>
      <c r="G210" s="7">
        <v>116.0749</v>
      </c>
      <c r="H210" s="7">
        <v>111.7181</v>
      </c>
      <c r="I210" s="7">
        <v>119.9976</v>
      </c>
    </row>
    <row r="211" ht="14.25" customHeight="1">
      <c r="A211" s="3" t="s">
        <v>846</v>
      </c>
      <c r="B211" s="7">
        <v>113.2145</v>
      </c>
      <c r="C211" s="7">
        <v>113.1254</v>
      </c>
      <c r="D211" s="7">
        <v>107.1974</v>
      </c>
      <c r="E211" s="7">
        <v>118.3548</v>
      </c>
      <c r="F211" s="7">
        <v>116.3744</v>
      </c>
      <c r="G211" s="7">
        <v>111.4508</v>
      </c>
      <c r="H211" s="7">
        <v>121.6479</v>
      </c>
      <c r="I211" s="7">
        <v>117.8637</v>
      </c>
    </row>
    <row r="212" ht="14.25" customHeight="1">
      <c r="A212" s="3" t="s">
        <v>847</v>
      </c>
      <c r="B212" s="7">
        <v>101.304</v>
      </c>
      <c r="C212" s="7">
        <v>116.6622</v>
      </c>
      <c r="D212" s="7">
        <v>112.1088</v>
      </c>
      <c r="E212" s="7">
        <v>98.4467</v>
      </c>
      <c r="F212" s="7">
        <v>113.2076</v>
      </c>
      <c r="G212" s="7">
        <v>112.9663</v>
      </c>
      <c r="H212" s="7">
        <v>105.1156</v>
      </c>
      <c r="I212" s="7">
        <v>105.9378</v>
      </c>
    </row>
    <row r="213" ht="14.25" customHeight="1">
      <c r="A213" s="3" t="s">
        <v>848</v>
      </c>
      <c r="B213" s="7">
        <v>97.0427</v>
      </c>
      <c r="C213" s="7">
        <v>126.307</v>
      </c>
      <c r="D213" s="7">
        <v>114.5781</v>
      </c>
      <c r="E213" s="7">
        <v>89.3867</v>
      </c>
      <c r="F213" s="7">
        <v>122.8318</v>
      </c>
      <c r="G213" s="7">
        <v>122.5504</v>
      </c>
      <c r="H213" s="7">
        <v>102.8177</v>
      </c>
      <c r="I213" s="7">
        <v>101.8985</v>
      </c>
    </row>
    <row r="214" ht="14.25" customHeight="1">
      <c r="A214" s="3" t="s">
        <v>849</v>
      </c>
      <c r="B214" s="7">
        <v>105.9666</v>
      </c>
      <c r="C214" s="7">
        <v>114.5452</v>
      </c>
      <c r="D214" s="7">
        <v>120.9206</v>
      </c>
      <c r="E214" s="7">
        <v>105.9928</v>
      </c>
      <c r="F214" s="7">
        <v>113.9865</v>
      </c>
      <c r="G214" s="7">
        <v>111.2655</v>
      </c>
      <c r="H214" s="7">
        <v>113.608</v>
      </c>
      <c r="I214" s="7">
        <v>113.3062</v>
      </c>
    </row>
    <row r="215" ht="14.25" customHeight="1">
      <c r="A215" s="3" t="s">
        <v>850</v>
      </c>
      <c r="B215" s="7">
        <v>100.8279</v>
      </c>
      <c r="C215" s="7">
        <v>122.6798</v>
      </c>
      <c r="D215" s="7">
        <v>108.9747</v>
      </c>
      <c r="E215" s="7">
        <v>99.7913</v>
      </c>
      <c r="F215" s="7">
        <v>114.1258</v>
      </c>
      <c r="G215" s="7">
        <v>116.7911</v>
      </c>
      <c r="H215" s="7">
        <v>104.1354</v>
      </c>
      <c r="I215" s="7">
        <v>104.2599</v>
      </c>
    </row>
    <row r="216" ht="14.25" customHeight="1">
      <c r="A216" s="3" t="s">
        <v>851</v>
      </c>
      <c r="B216" s="7">
        <v>100.8378</v>
      </c>
      <c r="C216" s="7">
        <v>124.9451</v>
      </c>
      <c r="D216" s="7">
        <v>111.3096</v>
      </c>
      <c r="E216" s="7">
        <v>99.2848</v>
      </c>
      <c r="F216" s="7">
        <v>113.9652</v>
      </c>
      <c r="G216" s="7">
        <v>120.2452</v>
      </c>
      <c r="H216" s="7">
        <v>102.2774</v>
      </c>
      <c r="I216" s="7">
        <v>106.8447</v>
      </c>
    </row>
    <row r="217" ht="2.25" customHeight="1">
      <c r="A217" s="1"/>
    </row>
    <row r="218" ht="2.25" customHeight="1">
      <c r="A218" s="1"/>
    </row>
    <row r="219" ht="14.25" customHeight="1">
      <c r="A219" s="1" t="s">
        <v>852</v>
      </c>
    </row>
    <row r="220" ht="2.25" customHeight="1">
      <c r="A220" s="1"/>
    </row>
    <row r="221" ht="14.25" customHeight="1">
      <c r="A221" s="3" t="s">
        <v>853</v>
      </c>
      <c r="B221" s="7">
        <v>181.3168</v>
      </c>
      <c r="C221" s="7">
        <v>46.232</v>
      </c>
      <c r="D221" s="7">
        <v>127.7765</v>
      </c>
      <c r="E221" s="7">
        <v>193.5184</v>
      </c>
      <c r="F221" s="7">
        <v>49.5025</v>
      </c>
      <c r="G221" s="7">
        <v>84.7124</v>
      </c>
      <c r="H221" s="7">
        <v>46.0029</v>
      </c>
      <c r="I221" s="7">
        <v>267.6312</v>
      </c>
    </row>
    <row r="222" ht="14.25" customHeight="1">
      <c r="A222" s="3" t="s">
        <v>854</v>
      </c>
      <c r="B222" s="7">
        <v>66.2646</v>
      </c>
      <c r="C222" s="7">
        <v>78.6763</v>
      </c>
      <c r="D222" s="7">
        <v>89.2424</v>
      </c>
      <c r="E222" s="7">
        <v>38.589</v>
      </c>
      <c r="F222" s="7">
        <v>74.5608</v>
      </c>
      <c r="G222" s="7">
        <v>98.3723</v>
      </c>
      <c r="H222" s="7">
        <v>48.1944</v>
      </c>
      <c r="I222" s="7">
        <v>163.3906</v>
      </c>
    </row>
    <row r="223" ht="14.25" customHeight="1">
      <c r="A223" s="3" t="s">
        <v>855</v>
      </c>
      <c r="B223" s="7">
        <v>85.5585</v>
      </c>
      <c r="C223" s="7">
        <v>71.2317</v>
      </c>
      <c r="D223" s="7">
        <v>146.6384</v>
      </c>
      <c r="E223" s="7">
        <v>61.785</v>
      </c>
      <c r="F223" s="7">
        <v>78.3977</v>
      </c>
      <c r="G223" s="7">
        <v>67.6282</v>
      </c>
      <c r="H223" s="7">
        <v>65.5392</v>
      </c>
      <c r="I223" s="7">
        <v>143.1844</v>
      </c>
    </row>
    <row r="224" ht="14.25" customHeight="1">
      <c r="A224" s="3" t="s">
        <v>856</v>
      </c>
      <c r="B224" s="7">
        <v>24.129</v>
      </c>
      <c r="C224" s="7">
        <v>59.3009</v>
      </c>
      <c r="D224" s="7">
        <v>37.0803</v>
      </c>
      <c r="E224" s="7">
        <v>18.3759</v>
      </c>
      <c r="F224" s="7">
        <v>43.6051</v>
      </c>
      <c r="G224" s="7">
        <v>81.8036</v>
      </c>
      <c r="H224" s="7">
        <v>20.0248</v>
      </c>
      <c r="I224" s="7">
        <v>58.3861</v>
      </c>
    </row>
    <row r="225" ht="14.25" customHeight="1">
      <c r="A225" s="3" t="s">
        <v>857</v>
      </c>
      <c r="B225" s="7">
        <v>21.9951</v>
      </c>
      <c r="C225" s="7">
        <v>64.1881</v>
      </c>
      <c r="D225" s="7">
        <v>60.1654</v>
      </c>
      <c r="E225" s="7">
        <v>9.5624</v>
      </c>
      <c r="F225" s="7">
        <v>27.1725</v>
      </c>
      <c r="G225" s="7">
        <v>85.6025</v>
      </c>
      <c r="H225" s="7">
        <v>21.6611</v>
      </c>
      <c r="I225" s="7">
        <v>126.0179</v>
      </c>
    </row>
    <row r="226" ht="14.25" customHeight="1">
      <c r="A226" s="3" t="s">
        <v>858</v>
      </c>
      <c r="B226" s="7">
        <v>136.8639</v>
      </c>
      <c r="C226" s="7">
        <v>72.7281</v>
      </c>
      <c r="D226" s="7">
        <v>122.2527</v>
      </c>
      <c r="E226" s="7">
        <v>274.3301</v>
      </c>
      <c r="F226" s="7">
        <v>61.0498</v>
      </c>
      <c r="G226" s="7">
        <v>69.7756</v>
      </c>
      <c r="H226" s="7">
        <v>187.0606</v>
      </c>
      <c r="I226" s="7">
        <v>192.4972</v>
      </c>
    </row>
    <row r="227" ht="14.25" customHeight="1">
      <c r="A227" s="3" t="s">
        <v>859</v>
      </c>
      <c r="B227" s="7">
        <v>49.6768</v>
      </c>
      <c r="C227" s="7">
        <v>85.018</v>
      </c>
      <c r="D227" s="7">
        <v>99.7153</v>
      </c>
      <c r="E227" s="7">
        <v>76.1026</v>
      </c>
      <c r="F227" s="7">
        <v>88.7427</v>
      </c>
      <c r="G227" s="7">
        <v>91.2872</v>
      </c>
      <c r="H227" s="7">
        <v>71.4709</v>
      </c>
      <c r="I227" s="7">
        <v>138.599</v>
      </c>
    </row>
    <row r="228" ht="14.25" customHeight="1">
      <c r="A228" s="3" t="s">
        <v>860</v>
      </c>
      <c r="B228" s="7">
        <v>73.4577</v>
      </c>
      <c r="C228" s="7">
        <v>83.1303</v>
      </c>
      <c r="D228" s="7">
        <v>90.0997</v>
      </c>
      <c r="E228" s="7">
        <v>56.7645</v>
      </c>
      <c r="F228" s="7">
        <v>57.7776</v>
      </c>
      <c r="G228" s="7">
        <v>87.0792</v>
      </c>
      <c r="H228" s="7">
        <v>39.0338</v>
      </c>
      <c r="I228" s="7">
        <v>274.4636</v>
      </c>
    </row>
    <row r="229" ht="14.25" customHeight="1">
      <c r="A229" s="3" t="s">
        <v>861</v>
      </c>
      <c r="B229" s="7">
        <v>48.5203</v>
      </c>
      <c r="C229" s="7">
        <v>150.7394</v>
      </c>
      <c r="D229" s="7">
        <v>62.13</v>
      </c>
      <c r="E229" s="7">
        <v>35.9863</v>
      </c>
      <c r="F229" s="7">
        <v>105.0532</v>
      </c>
      <c r="G229" s="7">
        <v>157.4779</v>
      </c>
      <c r="H229" s="7">
        <v>37.4531</v>
      </c>
      <c r="I229" s="7">
        <v>141.7065</v>
      </c>
    </row>
    <row r="230" ht="14.25" customHeight="1">
      <c r="A230" s="3" t="s">
        <v>862</v>
      </c>
      <c r="B230" s="7">
        <v>38.8831</v>
      </c>
      <c r="C230" s="7">
        <v>107.3839</v>
      </c>
      <c r="D230" s="7">
        <v>60.4989</v>
      </c>
      <c r="E230" s="7">
        <v>31.3462</v>
      </c>
      <c r="F230" s="7">
        <v>86.7195</v>
      </c>
      <c r="G230" s="7">
        <v>116.7897</v>
      </c>
      <c r="H230" s="7">
        <v>54.4529</v>
      </c>
      <c r="I230" s="7">
        <v>60.7742</v>
      </c>
    </row>
    <row r="231" ht="14.25" customHeight="1">
      <c r="A231" s="3" t="s">
        <v>863</v>
      </c>
      <c r="B231" s="7">
        <v>67.5022</v>
      </c>
      <c r="C231" s="7">
        <v>105.1243</v>
      </c>
      <c r="D231" s="7">
        <v>114.7386</v>
      </c>
      <c r="E231" s="7">
        <v>45.0547</v>
      </c>
      <c r="F231" s="7">
        <v>97.7925</v>
      </c>
      <c r="G231" s="7">
        <v>117.8669</v>
      </c>
      <c r="H231" s="7">
        <v>56.7998</v>
      </c>
      <c r="I231" s="7">
        <v>112.8101</v>
      </c>
    </row>
    <row r="232" ht="14.25" customHeight="1">
      <c r="A232" s="3" t="s">
        <v>864</v>
      </c>
      <c r="B232" s="7">
        <v>63.7797</v>
      </c>
      <c r="C232" s="7">
        <v>115.2813</v>
      </c>
      <c r="D232" s="7">
        <v>70.605</v>
      </c>
      <c r="E232" s="7">
        <v>58.5394</v>
      </c>
      <c r="F232" s="7">
        <v>96.7296</v>
      </c>
      <c r="G232" s="7">
        <v>118.3498</v>
      </c>
      <c r="H232" s="7">
        <v>63.4614</v>
      </c>
      <c r="I232" s="7">
        <v>74.1522</v>
      </c>
    </row>
    <row r="233" ht="14.25" customHeight="1">
      <c r="A233" s="3" t="s">
        <v>865</v>
      </c>
      <c r="B233" s="7">
        <v>182.8751</v>
      </c>
      <c r="C233" s="7">
        <v>50.0136</v>
      </c>
      <c r="D233" s="7">
        <v>235.7896</v>
      </c>
      <c r="E233" s="7">
        <v>120.6945</v>
      </c>
      <c r="F233" s="7">
        <v>81.9235</v>
      </c>
      <c r="G233" s="7">
        <v>85.4377</v>
      </c>
      <c r="H233" s="7">
        <v>84.8904</v>
      </c>
      <c r="I233" s="7">
        <v>710.5867</v>
      </c>
    </row>
    <row r="234" ht="14.25" customHeight="1">
      <c r="A234" s="3" t="s">
        <v>866</v>
      </c>
      <c r="B234" s="7">
        <v>148.6277</v>
      </c>
      <c r="C234" s="7">
        <v>86.6485</v>
      </c>
      <c r="D234" s="7">
        <v>178.3152</v>
      </c>
      <c r="E234" s="7">
        <v>151.3019</v>
      </c>
      <c r="F234" s="7">
        <v>74.606</v>
      </c>
      <c r="G234" s="7">
        <v>61.3947</v>
      </c>
      <c r="H234" s="7">
        <v>112.347</v>
      </c>
      <c r="I234" s="7">
        <v>350.6365</v>
      </c>
    </row>
    <row r="235" ht="14.25" customHeight="1">
      <c r="A235" s="3" t="s">
        <v>867</v>
      </c>
      <c r="B235" s="7">
        <v>40.9678</v>
      </c>
      <c r="C235" s="7">
        <v>83.0993</v>
      </c>
      <c r="D235" s="7">
        <v>65.8446</v>
      </c>
      <c r="E235" s="7">
        <v>30.3744</v>
      </c>
      <c r="F235" s="7">
        <v>84.3333</v>
      </c>
      <c r="G235" s="7">
        <v>88.9495</v>
      </c>
      <c r="H235" s="7">
        <v>57.0516</v>
      </c>
      <c r="I235" s="7">
        <v>83.1723</v>
      </c>
    </row>
    <row r="236" ht="14.25" customHeight="1">
      <c r="A236" s="3" t="s">
        <v>868</v>
      </c>
      <c r="B236" s="7">
        <v>33.834</v>
      </c>
      <c r="C236" s="7">
        <v>78.5175</v>
      </c>
      <c r="D236" s="7">
        <v>71.1765</v>
      </c>
      <c r="E236" s="7">
        <v>23.3419</v>
      </c>
      <c r="F236" s="7">
        <v>54.4543</v>
      </c>
      <c r="G236" s="7">
        <v>119.1395</v>
      </c>
      <c r="H236" s="7">
        <v>32.8819</v>
      </c>
      <c r="I236" s="7">
        <v>79.8198</v>
      </c>
    </row>
    <row r="237" ht="14.25" customHeight="1">
      <c r="A237" s="3" t="s">
        <v>869</v>
      </c>
      <c r="B237" s="7">
        <v>51.0555</v>
      </c>
      <c r="C237" s="7">
        <v>105.395</v>
      </c>
      <c r="D237" s="7">
        <v>56.6445</v>
      </c>
      <c r="E237" s="7">
        <v>55.7529</v>
      </c>
      <c r="F237" s="7">
        <v>97.5058</v>
      </c>
      <c r="G237" s="7">
        <v>124.9098</v>
      </c>
      <c r="H237" s="7">
        <v>64.2658</v>
      </c>
      <c r="I237" s="7">
        <v>60.5998</v>
      </c>
    </row>
    <row r="238" ht="14.25" customHeight="1">
      <c r="A238" s="3" t="s">
        <v>870</v>
      </c>
      <c r="B238" s="7">
        <v>109.9222</v>
      </c>
      <c r="C238" s="7">
        <v>113.2785</v>
      </c>
      <c r="D238" s="7">
        <v>137.7155</v>
      </c>
      <c r="E238" s="7">
        <v>105.9808</v>
      </c>
      <c r="F238" s="7">
        <v>154.9907</v>
      </c>
      <c r="G238" s="7">
        <v>78.8788</v>
      </c>
      <c r="H238" s="7">
        <v>141.9407</v>
      </c>
      <c r="I238" s="7">
        <v>175.2578</v>
      </c>
    </row>
    <row r="239" ht="14.25" customHeight="1">
      <c r="A239" s="3" t="s">
        <v>871</v>
      </c>
      <c r="B239" s="7">
        <v>38.1399</v>
      </c>
      <c r="C239" s="7">
        <v>66.1675</v>
      </c>
      <c r="D239" s="7">
        <v>66.3227</v>
      </c>
      <c r="E239" s="7">
        <v>43.6223</v>
      </c>
      <c r="F239" s="7">
        <v>57.3015</v>
      </c>
      <c r="G239" s="7">
        <v>95.5443</v>
      </c>
      <c r="H239" s="7">
        <v>47.5368</v>
      </c>
      <c r="I239" s="7">
        <v>92.1851</v>
      </c>
    </row>
    <row r="240" ht="14.25" customHeight="1">
      <c r="A240" s="3" t="s">
        <v>872</v>
      </c>
      <c r="B240" s="7">
        <v>19.2548</v>
      </c>
      <c r="C240" s="7">
        <v>91.451</v>
      </c>
      <c r="D240" s="7">
        <v>51.8972</v>
      </c>
      <c r="E240" s="7">
        <v>40.0127</v>
      </c>
      <c r="F240" s="7">
        <v>74.2715</v>
      </c>
      <c r="G240" s="7">
        <v>110.6659</v>
      </c>
      <c r="H240" s="7">
        <v>45.7431</v>
      </c>
      <c r="I240" s="7">
        <v>33.2437</v>
      </c>
    </row>
    <row r="241" ht="14.25" customHeight="1">
      <c r="A241" s="3" t="s">
        <v>873</v>
      </c>
      <c r="B241" s="7">
        <v>39.2132</v>
      </c>
      <c r="C241" s="7">
        <v>93.8846</v>
      </c>
      <c r="D241" s="7">
        <v>105.665</v>
      </c>
      <c r="E241" s="7">
        <v>29.8635</v>
      </c>
      <c r="F241" s="7">
        <v>71.2991</v>
      </c>
      <c r="G241" s="7">
        <v>116.7515</v>
      </c>
      <c r="H241" s="7">
        <v>43.3911</v>
      </c>
      <c r="I241" s="7">
        <v>86.7195</v>
      </c>
    </row>
    <row r="242" ht="14.25" customHeight="1">
      <c r="A242" s="3" t="s">
        <v>874</v>
      </c>
      <c r="B242" s="7">
        <v>45.6659</v>
      </c>
      <c r="C242" s="7">
        <v>114.1937</v>
      </c>
      <c r="D242" s="7">
        <v>67.5875</v>
      </c>
      <c r="E242" s="7">
        <v>33.9676</v>
      </c>
      <c r="F242" s="7">
        <v>103.3698</v>
      </c>
      <c r="G242" s="7">
        <v>122.4748</v>
      </c>
      <c r="H242" s="7">
        <v>56.338</v>
      </c>
      <c r="I242" s="7">
        <v>72.4922</v>
      </c>
    </row>
    <row r="243" ht="14.25" customHeight="1">
      <c r="A243" s="3" t="s">
        <v>875</v>
      </c>
      <c r="B243" s="7">
        <v>26.818</v>
      </c>
      <c r="C243" s="7">
        <v>115.2576</v>
      </c>
      <c r="D243" s="7">
        <v>61.8943</v>
      </c>
      <c r="E243" s="7">
        <v>21.8449</v>
      </c>
      <c r="F243" s="7">
        <v>91.6528</v>
      </c>
      <c r="G243" s="7">
        <v>123.9156</v>
      </c>
      <c r="H243" s="7">
        <v>50.1379</v>
      </c>
      <c r="I243" s="7">
        <v>64.8196</v>
      </c>
    </row>
    <row r="244" ht="14.25" customHeight="1">
      <c r="A244" s="3" t="s">
        <v>876</v>
      </c>
      <c r="B244" s="7">
        <v>44.5389</v>
      </c>
      <c r="C244" s="7">
        <v>114.4416</v>
      </c>
      <c r="D244" s="7">
        <v>55.9749</v>
      </c>
      <c r="E244" s="7">
        <v>63.9812</v>
      </c>
      <c r="F244" s="7">
        <v>94.1476</v>
      </c>
      <c r="G244" s="7">
        <v>122.746</v>
      </c>
      <c r="H244" s="7">
        <v>65.4954</v>
      </c>
      <c r="I244" s="7">
        <v>56.2295</v>
      </c>
    </row>
    <row r="245" ht="14.25" customHeight="1">
      <c r="A245" s="3" t="s">
        <v>877</v>
      </c>
      <c r="B245" s="7">
        <v>102.7811</v>
      </c>
      <c r="C245" s="7">
        <v>108.2082</v>
      </c>
      <c r="D245" s="7">
        <v>136.809</v>
      </c>
      <c r="E245" s="7">
        <v>89.543</v>
      </c>
      <c r="F245" s="7">
        <v>106.2979</v>
      </c>
      <c r="G245" s="7">
        <v>122.1611</v>
      </c>
      <c r="H245" s="7">
        <v>94.6204</v>
      </c>
      <c r="I245" s="7">
        <v>192.6265</v>
      </c>
    </row>
    <row r="246" ht="14.25" customHeight="1">
      <c r="A246" s="3" t="s">
        <v>878</v>
      </c>
      <c r="B246" s="7">
        <v>87.8951</v>
      </c>
      <c r="C246" s="7">
        <v>73.6352</v>
      </c>
      <c r="D246" s="7">
        <v>101.4285</v>
      </c>
      <c r="E246" s="7">
        <v>16.1205</v>
      </c>
      <c r="F246" s="7">
        <v>68.9622</v>
      </c>
      <c r="G246" s="7">
        <v>75.1677</v>
      </c>
      <c r="H246" s="7">
        <v>36.5169</v>
      </c>
      <c r="I246" s="7">
        <v>265.93</v>
      </c>
    </row>
    <row r="247" ht="14.25" customHeight="1">
      <c r="A247" s="3" t="s">
        <v>879</v>
      </c>
      <c r="B247" s="7">
        <v>121.8466</v>
      </c>
      <c r="C247" s="7">
        <v>143.6732</v>
      </c>
      <c r="D247" s="7">
        <v>159.1041</v>
      </c>
      <c r="E247" s="7">
        <v>71.13</v>
      </c>
      <c r="F247" s="7">
        <v>146.8594</v>
      </c>
      <c r="G247" s="7">
        <v>144.8893</v>
      </c>
      <c r="H247" s="7">
        <v>95.3231</v>
      </c>
      <c r="I247" s="7">
        <v>230.8716</v>
      </c>
    </row>
    <row r="248" ht="14.25" customHeight="1">
      <c r="A248" s="3" t="s">
        <v>880</v>
      </c>
      <c r="B248" s="7">
        <v>95.693</v>
      </c>
      <c r="C248" s="7">
        <v>127.5424</v>
      </c>
      <c r="D248" s="7">
        <v>119.5492</v>
      </c>
      <c r="E248" s="7">
        <v>19.0005</v>
      </c>
      <c r="F248" s="7">
        <v>108.5383</v>
      </c>
      <c r="G248" s="7">
        <v>105.8934</v>
      </c>
      <c r="H248" s="7">
        <v>43.0408</v>
      </c>
      <c r="I248" s="7">
        <v>250.3987</v>
      </c>
    </row>
    <row r="249" ht="2.25" customHeight="1">
      <c r="A249" s="1"/>
    </row>
    <row r="250" ht="2.25" customHeight="1">
      <c r="A250" s="1"/>
    </row>
    <row r="251" ht="14.25" customHeight="1">
      <c r="A251" s="1" t="s">
        <v>881</v>
      </c>
    </row>
    <row r="252" ht="2.25" customHeight="1">
      <c r="A252" s="1"/>
    </row>
    <row r="253" ht="14.25" customHeight="1">
      <c r="A253" s="3" t="s">
        <v>859</v>
      </c>
      <c r="B253" s="7">
        <v>121.6032</v>
      </c>
      <c r="C253" s="7">
        <v>119.33</v>
      </c>
      <c r="D253" s="7">
        <v>177.6268</v>
      </c>
      <c r="E253" s="7">
        <v>125.3829</v>
      </c>
      <c r="F253" s="7">
        <v>159.5413</v>
      </c>
      <c r="G253" s="7">
        <v>84.7803</v>
      </c>
      <c r="H253" s="7">
        <v>95.9259</v>
      </c>
      <c r="I253" s="7">
        <v>278.3773</v>
      </c>
    </row>
    <row r="254" ht="14.25" customHeight="1">
      <c r="A254" s="3" t="s">
        <v>860</v>
      </c>
      <c r="B254" s="7">
        <v>78.7409</v>
      </c>
      <c r="C254" s="7">
        <v>141.7181</v>
      </c>
      <c r="D254" s="7">
        <v>55.5537</v>
      </c>
      <c r="E254" s="7">
        <v>84.1365</v>
      </c>
      <c r="F254" s="7">
        <v>110.5358</v>
      </c>
      <c r="G254" s="7">
        <v>152.3468</v>
      </c>
      <c r="H254" s="7">
        <v>50.0018</v>
      </c>
      <c r="I254" s="7">
        <v>72.8267</v>
      </c>
    </row>
    <row r="255" ht="14.25" customHeight="1">
      <c r="A255" s="3" t="s">
        <v>861</v>
      </c>
      <c r="B255" s="7">
        <v>31.4354</v>
      </c>
      <c r="C255" s="7">
        <v>147.1381</v>
      </c>
      <c r="D255" s="7">
        <v>60.5525</v>
      </c>
      <c r="E255" s="7">
        <v>23.9402</v>
      </c>
      <c r="F255" s="7">
        <v>103.387</v>
      </c>
      <c r="G255" s="7">
        <v>143.3821</v>
      </c>
      <c r="H255" s="7">
        <v>47.8287</v>
      </c>
      <c r="I255" s="7">
        <v>18.9273</v>
      </c>
    </row>
    <row r="256" ht="14.25" customHeight="1">
      <c r="A256" s="3" t="s">
        <v>862</v>
      </c>
      <c r="B256" s="7">
        <v>38.6546</v>
      </c>
      <c r="C256" s="7">
        <v>134.5283</v>
      </c>
      <c r="D256" s="7">
        <v>62.7728</v>
      </c>
      <c r="E256" s="7">
        <v>27.4232</v>
      </c>
      <c r="F256" s="7">
        <v>95.2033</v>
      </c>
      <c r="G256" s="7">
        <v>146.1247</v>
      </c>
      <c r="H256" s="7">
        <v>48.143</v>
      </c>
      <c r="I256" s="7">
        <v>23.3731</v>
      </c>
    </row>
    <row r="257" ht="14.25" customHeight="1">
      <c r="A257" s="3" t="s">
        <v>863</v>
      </c>
      <c r="B257" s="7">
        <v>57.3855</v>
      </c>
      <c r="C257" s="7">
        <v>157.6378</v>
      </c>
      <c r="D257" s="7">
        <v>80.653</v>
      </c>
      <c r="E257" s="7">
        <v>54.0153</v>
      </c>
      <c r="F257" s="7">
        <v>133.7279</v>
      </c>
      <c r="G257" s="7">
        <v>153.3674</v>
      </c>
      <c r="H257" s="7">
        <v>75.9602</v>
      </c>
      <c r="I257" s="7">
        <v>47.5333</v>
      </c>
    </row>
    <row r="258" ht="14.25" customHeight="1">
      <c r="A258" s="3" t="s">
        <v>864</v>
      </c>
      <c r="B258" s="7">
        <v>60.5334</v>
      </c>
      <c r="C258" s="7">
        <v>134.1665</v>
      </c>
      <c r="D258" s="7">
        <v>80.0708</v>
      </c>
      <c r="E258" s="7">
        <v>37.8273</v>
      </c>
      <c r="F258" s="7">
        <v>109.0217</v>
      </c>
      <c r="G258" s="7">
        <v>132.8712</v>
      </c>
      <c r="H258" s="7">
        <v>55.5796</v>
      </c>
      <c r="I258" s="7">
        <v>94.9703</v>
      </c>
    </row>
    <row r="259" ht="14.25" customHeight="1">
      <c r="A259" s="3" t="s">
        <v>882</v>
      </c>
      <c r="B259" s="7">
        <v>26.1151</v>
      </c>
      <c r="C259" s="7">
        <v>38.5354</v>
      </c>
      <c r="D259" s="7">
        <v>143.5109</v>
      </c>
      <c r="E259" s="7">
        <v>0.0</v>
      </c>
      <c r="F259" s="7">
        <v>53.9963</v>
      </c>
      <c r="G259" s="7">
        <v>6.3737</v>
      </c>
      <c r="H259" s="7">
        <v>51.6676</v>
      </c>
      <c r="I259" s="7">
        <v>151.3528</v>
      </c>
    </row>
    <row r="260" ht="14.25" customHeight="1">
      <c r="A260" s="3" t="s">
        <v>868</v>
      </c>
      <c r="B260" s="7">
        <v>62.0573</v>
      </c>
      <c r="C260" s="7">
        <v>151.6687</v>
      </c>
      <c r="D260" s="7">
        <v>69.6525</v>
      </c>
      <c r="E260" s="7">
        <v>53.8667</v>
      </c>
      <c r="F260" s="7">
        <v>125.3788</v>
      </c>
      <c r="G260" s="7">
        <v>156.527</v>
      </c>
      <c r="H260" s="7">
        <v>70.582</v>
      </c>
      <c r="I260" s="7">
        <v>99.8584</v>
      </c>
    </row>
    <row r="261" ht="14.25" customHeight="1">
      <c r="A261" s="3" t="s">
        <v>869</v>
      </c>
      <c r="B261" s="7">
        <v>66.161</v>
      </c>
      <c r="C261" s="7">
        <v>139.1957</v>
      </c>
      <c r="D261" s="7">
        <v>61.9315</v>
      </c>
      <c r="E261" s="7">
        <v>62.1406</v>
      </c>
      <c r="F261" s="7">
        <v>120.0485</v>
      </c>
      <c r="G261" s="7">
        <v>151.5171</v>
      </c>
      <c r="H261" s="7">
        <v>70.949</v>
      </c>
      <c r="I261" s="7">
        <v>83.3702</v>
      </c>
    </row>
    <row r="262" ht="27.0" customHeight="1">
      <c r="A262" s="3" t="s">
        <v>883</v>
      </c>
      <c r="B262" s="7">
        <v>128.2614</v>
      </c>
      <c r="C262" s="7">
        <v>157.4174</v>
      </c>
      <c r="D262" s="7">
        <v>0.0</v>
      </c>
      <c r="E262" s="7">
        <v>132.2481</v>
      </c>
      <c r="F262" s="7">
        <v>128.2927</v>
      </c>
      <c r="G262" s="7">
        <v>209.8049</v>
      </c>
      <c r="H262" s="7">
        <v>134.9035</v>
      </c>
      <c r="I262" s="7">
        <v>245.6047</v>
      </c>
    </row>
    <row r="263" ht="14.25" customHeight="1">
      <c r="A263" s="3" t="s">
        <v>884</v>
      </c>
      <c r="B263" s="7">
        <v>98.1351</v>
      </c>
      <c r="C263" s="7">
        <v>52.8519</v>
      </c>
      <c r="D263" s="7">
        <v>72.8006</v>
      </c>
      <c r="E263" s="7">
        <v>111.9732</v>
      </c>
      <c r="F263" s="7">
        <v>49.5946</v>
      </c>
      <c r="G263" s="7">
        <v>49.0621</v>
      </c>
      <c r="H263" s="7">
        <v>65.5254</v>
      </c>
      <c r="I263" s="7">
        <v>191.9467</v>
      </c>
    </row>
    <row r="264" ht="14.25" customHeight="1">
      <c r="A264" s="3" t="s">
        <v>885</v>
      </c>
      <c r="B264" s="7">
        <v>111.829</v>
      </c>
      <c r="C264" s="7">
        <v>123.1999</v>
      </c>
      <c r="D264" s="7">
        <v>67.0175</v>
      </c>
      <c r="E264" s="7">
        <v>150.3847</v>
      </c>
      <c r="F264" s="7">
        <v>112.7463</v>
      </c>
      <c r="G264" s="7">
        <v>120.099</v>
      </c>
      <c r="H264" s="7">
        <v>108.5764</v>
      </c>
      <c r="I264" s="7">
        <v>175.7097</v>
      </c>
    </row>
    <row r="265" ht="14.25" customHeight="1">
      <c r="A265" s="3" t="s">
        <v>871</v>
      </c>
      <c r="B265" s="7">
        <v>52.0666</v>
      </c>
      <c r="C265" s="7">
        <v>119.1069</v>
      </c>
      <c r="D265" s="7">
        <v>43.4882</v>
      </c>
      <c r="E265" s="7">
        <v>72.3109</v>
      </c>
      <c r="F265" s="7">
        <v>96.8682</v>
      </c>
      <c r="G265" s="7">
        <v>134.0733</v>
      </c>
      <c r="H265" s="7">
        <v>67.5355</v>
      </c>
      <c r="I265" s="7">
        <v>15.2181</v>
      </c>
    </row>
    <row r="266" ht="14.25" customHeight="1">
      <c r="A266" s="3" t="s">
        <v>872</v>
      </c>
      <c r="B266" s="7">
        <v>51.2914</v>
      </c>
      <c r="C266" s="7">
        <v>115.4103</v>
      </c>
      <c r="D266" s="7">
        <v>66.35</v>
      </c>
      <c r="E266" s="7">
        <v>44.9147</v>
      </c>
      <c r="F266" s="7">
        <v>90.8755</v>
      </c>
      <c r="G266" s="7">
        <v>140.5353</v>
      </c>
      <c r="H266" s="7">
        <v>57.1725</v>
      </c>
      <c r="I266" s="7">
        <v>62.6091</v>
      </c>
    </row>
    <row r="267" ht="14.25" customHeight="1">
      <c r="A267" s="3" t="s">
        <v>873</v>
      </c>
      <c r="B267" s="7">
        <v>52.155</v>
      </c>
      <c r="C267" s="7">
        <v>140.5419</v>
      </c>
      <c r="D267" s="7">
        <v>95.6524</v>
      </c>
      <c r="E267" s="7">
        <v>50.2991</v>
      </c>
      <c r="F267" s="7">
        <v>113.2719</v>
      </c>
      <c r="G267" s="7">
        <v>144.8017</v>
      </c>
      <c r="H267" s="7">
        <v>62.5433</v>
      </c>
      <c r="I267" s="7">
        <v>53.1904</v>
      </c>
    </row>
    <row r="268" ht="14.25" customHeight="1">
      <c r="A268" s="3" t="s">
        <v>874</v>
      </c>
      <c r="B268" s="7">
        <v>63.8253</v>
      </c>
      <c r="C268" s="7">
        <v>134.0793</v>
      </c>
      <c r="D268" s="7">
        <v>79.1689</v>
      </c>
      <c r="E268" s="7">
        <v>58.1688</v>
      </c>
      <c r="F268" s="7">
        <v>108.8207</v>
      </c>
      <c r="G268" s="7">
        <v>135.721</v>
      </c>
      <c r="H268" s="7">
        <v>69.1077</v>
      </c>
      <c r="I268" s="7">
        <v>75.7129</v>
      </c>
    </row>
    <row r="269" ht="14.25" customHeight="1">
      <c r="A269" s="3" t="s">
        <v>875</v>
      </c>
      <c r="B269" s="7">
        <v>36.9693</v>
      </c>
      <c r="C269" s="7">
        <v>125.7981</v>
      </c>
      <c r="D269" s="7">
        <v>37.5684</v>
      </c>
      <c r="E269" s="7">
        <v>57.7832</v>
      </c>
      <c r="F269" s="7">
        <v>97.2874</v>
      </c>
      <c r="G269" s="7">
        <v>127.5567</v>
      </c>
      <c r="H269" s="7">
        <v>60.8652</v>
      </c>
      <c r="I269" s="7">
        <v>29.4386</v>
      </c>
    </row>
    <row r="270" ht="14.25" customHeight="1">
      <c r="A270" s="3" t="s">
        <v>876</v>
      </c>
      <c r="B270" s="7">
        <v>44.6134</v>
      </c>
      <c r="C270" s="7">
        <v>141.1875</v>
      </c>
      <c r="D270" s="7">
        <v>43.2949</v>
      </c>
      <c r="E270" s="7">
        <v>48.7568</v>
      </c>
      <c r="F270" s="7">
        <v>117.5723</v>
      </c>
      <c r="G270" s="7">
        <v>144.4697</v>
      </c>
      <c r="H270" s="7">
        <v>62.0632</v>
      </c>
      <c r="I270" s="7">
        <v>30.3008</v>
      </c>
    </row>
    <row r="271" ht="14.25" customHeight="1">
      <c r="A271" s="3" t="s">
        <v>886</v>
      </c>
      <c r="B271" s="7">
        <v>80.8037</v>
      </c>
      <c r="C271" s="7">
        <v>85.688</v>
      </c>
      <c r="D271" s="7">
        <v>59.831</v>
      </c>
      <c r="E271" s="7">
        <v>83.3153</v>
      </c>
      <c r="F271" s="7">
        <v>70.8528</v>
      </c>
      <c r="G271" s="7">
        <v>90.3023</v>
      </c>
      <c r="H271" s="7">
        <v>84.9882</v>
      </c>
      <c r="I271" s="7">
        <v>92.489</v>
      </c>
    </row>
    <row r="272" ht="14.25" customHeight="1">
      <c r="A272" s="3" t="s">
        <v>887</v>
      </c>
      <c r="B272" s="7">
        <v>72.8157</v>
      </c>
      <c r="C272" s="7">
        <v>87.1408</v>
      </c>
      <c r="D272" s="7">
        <v>106.3625</v>
      </c>
      <c r="E272" s="7">
        <v>75.079</v>
      </c>
      <c r="F272" s="7">
        <v>72.6921</v>
      </c>
      <c r="G272" s="7">
        <v>103.7858</v>
      </c>
      <c r="H272" s="7">
        <v>76.5865</v>
      </c>
      <c r="I272" s="7">
        <v>83.3459</v>
      </c>
    </row>
    <row r="273" ht="14.25" customHeight="1">
      <c r="A273" s="3" t="s">
        <v>888</v>
      </c>
      <c r="B273" s="7">
        <v>36.1835</v>
      </c>
      <c r="C273" s="7">
        <v>76.7898</v>
      </c>
      <c r="D273" s="7">
        <v>28.8478</v>
      </c>
      <c r="E273" s="7">
        <v>41.2969</v>
      </c>
      <c r="F273" s="7">
        <v>40.6139</v>
      </c>
      <c r="G273" s="7">
        <v>110.6053</v>
      </c>
      <c r="H273" s="7">
        <v>31.5947</v>
      </c>
      <c r="I273" s="7">
        <v>30.8506</v>
      </c>
    </row>
    <row r="274" ht="2.25" customHeight="1">
      <c r="A274" s="1"/>
    </row>
    <row r="275" ht="14.25" customHeight="1">
      <c r="A275" s="3" t="s">
        <v>299</v>
      </c>
    </row>
    <row r="276" ht="14.25" customHeight="1">
      <c r="A276" s="1" t="s">
        <v>889</v>
      </c>
    </row>
    <row r="277" ht="14.25" customHeight="1">
      <c r="A277" s="8"/>
    </row>
    <row r="278" ht="15.0" customHeight="1">
      <c r="A278" s="8" t="s">
        <v>890</v>
      </c>
    </row>
    <row r="279" ht="15.0" customHeight="1">
      <c r="A279" s="8" t="s">
        <v>891</v>
      </c>
    </row>
    <row r="280" ht="70.5" customHeight="1">
      <c r="A280" s="8" t="s">
        <v>892</v>
      </c>
    </row>
    <row r="281" hidden="1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6">
    <mergeCell ref="A1:E1"/>
    <mergeCell ref="F1:I1"/>
    <mergeCell ref="B2:I2"/>
    <mergeCell ref="A4:I4"/>
    <mergeCell ref="A5:I5"/>
    <mergeCell ref="A6:I6"/>
    <mergeCell ref="A7:I7"/>
    <mergeCell ref="A19:I19"/>
    <mergeCell ref="A20:I20"/>
    <mergeCell ref="A21:I21"/>
    <mergeCell ref="A22:I22"/>
    <mergeCell ref="A23:I23"/>
    <mergeCell ref="A24:I24"/>
    <mergeCell ref="A25:I25"/>
    <mergeCell ref="A89:I89"/>
    <mergeCell ref="A90:I90"/>
    <mergeCell ref="A91:I91"/>
    <mergeCell ref="A123:I123"/>
    <mergeCell ref="A124:I124"/>
    <mergeCell ref="A125:I125"/>
    <mergeCell ref="A126:I126"/>
    <mergeCell ref="A252:I252"/>
    <mergeCell ref="A274:I274"/>
    <mergeCell ref="A275:I275"/>
    <mergeCell ref="A276:I276"/>
    <mergeCell ref="A277:I277"/>
    <mergeCell ref="A278:I278"/>
    <mergeCell ref="A279:I279"/>
    <mergeCell ref="A280:I280"/>
    <mergeCell ref="A217:I217"/>
    <mergeCell ref="A218:I218"/>
    <mergeCell ref="A219:I219"/>
    <mergeCell ref="A220:I220"/>
    <mergeCell ref="A249:I249"/>
    <mergeCell ref="A250:I250"/>
    <mergeCell ref="A251:I251"/>
  </mergeCells>
  <printOptions horizontalCentered="1"/>
  <pageMargins bottom="0.5" footer="0.0" header="0.0" left="0.5" right="0.5" top="0.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43"/>
    <col customWidth="1" min="2" max="2" width="8.14"/>
    <col customWidth="1" min="3" max="3" width="9.57"/>
    <col customWidth="1" min="4" max="4" width="11.0"/>
    <col customWidth="1" min="5" max="6" width="10.0"/>
    <col customWidth="1" min="7" max="7" width="10.14"/>
    <col customWidth="1" min="8" max="8" width="10.86"/>
    <col customWidth="1" min="9" max="9" width="9.29"/>
    <col customWidth="1" min="10" max="26" width="8.71"/>
  </cols>
  <sheetData>
    <row r="1" ht="38.25" customHeight="1">
      <c r="A1" s="1" t="s">
        <v>893</v>
      </c>
      <c r="F1" s="2"/>
    </row>
    <row r="2" ht="14.25" customHeight="1">
      <c r="A2" s="3" t="s">
        <v>894</v>
      </c>
      <c r="B2" s="1"/>
    </row>
    <row r="3" ht="39.75" customHeight="1">
      <c r="A3" s="1"/>
      <c r="B3" s="2" t="s">
        <v>895</v>
      </c>
      <c r="C3" s="2" t="s">
        <v>896</v>
      </c>
      <c r="D3" s="2" t="s">
        <v>897</v>
      </c>
      <c r="E3" s="2" t="s">
        <v>898</v>
      </c>
      <c r="F3" s="2" t="s">
        <v>899</v>
      </c>
      <c r="G3" s="2" t="s">
        <v>900</v>
      </c>
      <c r="H3" s="2" t="s">
        <v>901</v>
      </c>
      <c r="I3" s="2" t="s">
        <v>902</v>
      </c>
    </row>
    <row r="4" ht="11.25" customHeight="1">
      <c r="A4" s="1"/>
    </row>
    <row r="5" ht="2.25" customHeight="1">
      <c r="A5" s="1"/>
    </row>
    <row r="6" ht="14.25" customHeight="1">
      <c r="A6" s="1" t="s">
        <v>903</v>
      </c>
    </row>
    <row r="7" ht="2.25" customHeight="1">
      <c r="A7" s="1"/>
    </row>
    <row r="8" ht="14.25" customHeight="1">
      <c r="A8" s="3" t="s">
        <v>218</v>
      </c>
      <c r="B8" s="7">
        <v>860.0</v>
      </c>
      <c r="C8" s="7">
        <v>2526.0</v>
      </c>
      <c r="D8" s="7">
        <v>157.0</v>
      </c>
      <c r="E8" s="7">
        <v>1104.0</v>
      </c>
      <c r="F8" s="7">
        <v>3954.0</v>
      </c>
      <c r="G8" s="7">
        <v>1420.0</v>
      </c>
      <c r="H8" s="7">
        <v>1749.0</v>
      </c>
      <c r="I8" s="7">
        <v>199.0</v>
      </c>
    </row>
    <row r="9" ht="14.25" customHeight="1">
      <c r="A9" s="3" t="s">
        <v>904</v>
      </c>
      <c r="B9" s="14">
        <v>0.7242</v>
      </c>
      <c r="C9" s="14">
        <v>0.7538</v>
      </c>
      <c r="D9" s="14">
        <v>0.7101</v>
      </c>
      <c r="E9" s="14">
        <v>0.5939</v>
      </c>
      <c r="F9" s="14">
        <v>0.6974</v>
      </c>
      <c r="G9" s="14">
        <v>0.6443</v>
      </c>
      <c r="H9" s="14">
        <v>0.5615</v>
      </c>
      <c r="I9" s="14">
        <v>0.8495</v>
      </c>
    </row>
    <row r="10" ht="14.25" customHeight="1">
      <c r="A10" s="3" t="s">
        <v>905</v>
      </c>
      <c r="B10" s="14">
        <v>0.2758</v>
      </c>
      <c r="C10" s="14">
        <v>0.2462</v>
      </c>
      <c r="D10" s="14">
        <v>0.2899</v>
      </c>
      <c r="E10" s="14">
        <v>0.4061</v>
      </c>
      <c r="F10" s="14">
        <v>0.3026</v>
      </c>
      <c r="G10" s="14">
        <v>0.3557</v>
      </c>
      <c r="H10" s="14">
        <v>0.4385</v>
      </c>
      <c r="I10" s="14">
        <v>0.1505</v>
      </c>
    </row>
    <row r="11" ht="14.25" customHeight="1">
      <c r="A11" s="3" t="s">
        <v>656</v>
      </c>
      <c r="B11" s="16">
        <v>793.18</v>
      </c>
      <c r="C11" s="16">
        <v>2432.67</v>
      </c>
      <c r="D11" s="16">
        <v>437.11</v>
      </c>
      <c r="E11" s="16">
        <v>1610.09</v>
      </c>
      <c r="F11" s="16">
        <v>3756.09</v>
      </c>
      <c r="G11" s="16">
        <v>2440.95</v>
      </c>
      <c r="H11" s="16">
        <v>1182.15</v>
      </c>
      <c r="I11" s="16">
        <v>345.97</v>
      </c>
    </row>
    <row r="12" ht="14.25" customHeight="1">
      <c r="A12" s="3" t="s">
        <v>657</v>
      </c>
      <c r="B12" s="16">
        <v>2.38</v>
      </c>
      <c r="C12" s="16">
        <v>2.36</v>
      </c>
      <c r="D12" s="16">
        <v>2.05</v>
      </c>
      <c r="E12" s="16">
        <v>2.23</v>
      </c>
      <c r="F12" s="16">
        <v>2.35</v>
      </c>
      <c r="G12" s="16">
        <v>2.36</v>
      </c>
      <c r="H12" s="16">
        <v>2.36</v>
      </c>
      <c r="I12" s="16">
        <v>2.43</v>
      </c>
    </row>
    <row r="13" ht="14.25" customHeight="1">
      <c r="A13" s="3" t="s">
        <v>658</v>
      </c>
      <c r="B13" s="14">
        <v>0.4955</v>
      </c>
      <c r="C13" s="14">
        <v>0.475</v>
      </c>
      <c r="D13" s="14">
        <v>0.5197</v>
      </c>
      <c r="E13" s="14">
        <v>0.4902</v>
      </c>
      <c r="F13" s="14">
        <v>0.4781</v>
      </c>
      <c r="G13" s="14">
        <v>0.4752</v>
      </c>
      <c r="H13" s="14">
        <v>0.4861</v>
      </c>
      <c r="I13" s="14">
        <v>0.5238</v>
      </c>
    </row>
    <row r="14" ht="14.25" customHeight="1">
      <c r="A14" s="3" t="s">
        <v>659</v>
      </c>
      <c r="B14" s="14">
        <v>0.5045</v>
      </c>
      <c r="C14" s="14">
        <v>0.525</v>
      </c>
      <c r="D14" s="14">
        <v>0.4803</v>
      </c>
      <c r="E14" s="14">
        <v>0.5098</v>
      </c>
      <c r="F14" s="14">
        <v>0.5219</v>
      </c>
      <c r="G14" s="14">
        <v>0.5248</v>
      </c>
      <c r="H14" s="14">
        <v>0.5139</v>
      </c>
      <c r="I14" s="14">
        <v>0.4762</v>
      </c>
    </row>
    <row r="15" ht="14.25" customHeight="1">
      <c r="A15" s="3" t="s">
        <v>660</v>
      </c>
      <c r="B15" s="16">
        <v>42.42</v>
      </c>
      <c r="C15" s="16">
        <v>46.18</v>
      </c>
      <c r="D15" s="16">
        <v>51.09</v>
      </c>
      <c r="E15" s="16">
        <v>42.52</v>
      </c>
      <c r="F15" s="16">
        <v>42.02</v>
      </c>
      <c r="G15" s="16">
        <v>43.85</v>
      </c>
      <c r="H15" s="16">
        <v>40.06</v>
      </c>
      <c r="I15" s="16">
        <v>48.41</v>
      </c>
    </row>
    <row r="16" ht="14.25" customHeight="1">
      <c r="A16" s="3" t="s">
        <v>661</v>
      </c>
      <c r="B16" s="7">
        <v>993.0</v>
      </c>
      <c r="C16" s="7">
        <v>2736.0</v>
      </c>
      <c r="D16" s="7">
        <v>582.0</v>
      </c>
      <c r="E16" s="7">
        <v>1251.0</v>
      </c>
      <c r="F16" s="7">
        <v>4251.0</v>
      </c>
      <c r="G16" s="7">
        <v>1516.0</v>
      </c>
      <c r="H16" s="7">
        <v>1902.0</v>
      </c>
      <c r="I16" s="7">
        <v>251.0</v>
      </c>
    </row>
    <row r="17" ht="14.25" customHeight="1">
      <c r="A17" s="3" t="s">
        <v>662</v>
      </c>
      <c r="B17" s="14">
        <v>0.8667</v>
      </c>
      <c r="C17" s="14">
        <v>0.9233</v>
      </c>
      <c r="D17" s="14">
        <v>0.2701</v>
      </c>
      <c r="E17" s="14">
        <v>0.8825</v>
      </c>
      <c r="F17" s="14">
        <v>0.9302</v>
      </c>
      <c r="G17" s="14">
        <v>0.9368</v>
      </c>
      <c r="H17" s="14">
        <v>0.9196</v>
      </c>
      <c r="I17" s="14">
        <v>0.7898</v>
      </c>
    </row>
    <row r="18" ht="14.25" customHeight="1">
      <c r="A18" s="3" t="s">
        <v>663</v>
      </c>
      <c r="B18" s="14">
        <v>0.1333</v>
      </c>
      <c r="C18" s="14">
        <v>0.0767</v>
      </c>
      <c r="D18" s="14">
        <v>0.7299</v>
      </c>
      <c r="E18" s="14">
        <v>0.1175</v>
      </c>
      <c r="F18" s="14">
        <v>0.0698</v>
      </c>
      <c r="G18" s="14">
        <v>0.0632</v>
      </c>
      <c r="H18" s="14">
        <v>0.0804</v>
      </c>
      <c r="I18" s="14">
        <v>0.2102</v>
      </c>
    </row>
    <row r="19" ht="14.25" customHeight="1">
      <c r="A19" s="3" t="s">
        <v>299</v>
      </c>
    </row>
    <row r="20" ht="2.25" customHeight="1">
      <c r="A20" s="1"/>
    </row>
    <row r="21" ht="14.25" customHeight="1">
      <c r="A21" s="1" t="s">
        <v>906</v>
      </c>
    </row>
    <row r="22" ht="2.25" customHeight="1">
      <c r="A22" s="1"/>
    </row>
    <row r="23" ht="27.0" customHeight="1">
      <c r="A23" s="3" t="s">
        <v>907</v>
      </c>
      <c r="B23" s="7">
        <v>87.5878</v>
      </c>
      <c r="C23" s="7">
        <v>116.0425</v>
      </c>
      <c r="D23" s="7">
        <v>101.4751</v>
      </c>
      <c r="E23" s="7">
        <v>72.2214</v>
      </c>
      <c r="F23" s="7">
        <v>103.3789</v>
      </c>
      <c r="G23" s="7">
        <v>115.6153</v>
      </c>
      <c r="H23" s="7">
        <v>81.3541</v>
      </c>
      <c r="I23" s="7">
        <v>115.7664</v>
      </c>
    </row>
    <row r="24" ht="27.0" customHeight="1">
      <c r="A24" s="3" t="s">
        <v>908</v>
      </c>
      <c r="B24" s="7">
        <v>76.7618</v>
      </c>
      <c r="C24" s="7">
        <v>111.9773</v>
      </c>
      <c r="D24" s="7">
        <v>90.8299</v>
      </c>
      <c r="E24" s="7">
        <v>51.9423</v>
      </c>
      <c r="F24" s="7">
        <v>104.6088</v>
      </c>
      <c r="G24" s="7">
        <v>114.2993</v>
      </c>
      <c r="H24" s="7">
        <v>68.6447</v>
      </c>
      <c r="I24" s="7">
        <v>91.3579</v>
      </c>
    </row>
    <row r="25" ht="27.0" customHeight="1">
      <c r="A25" s="3" t="s">
        <v>909</v>
      </c>
      <c r="B25" s="7">
        <v>57.0016</v>
      </c>
      <c r="C25" s="7">
        <v>101.4592</v>
      </c>
      <c r="D25" s="7">
        <v>77.8338</v>
      </c>
      <c r="E25" s="7">
        <v>36.2624</v>
      </c>
      <c r="F25" s="7">
        <v>95.0564</v>
      </c>
      <c r="G25" s="7">
        <v>98.0995</v>
      </c>
      <c r="H25" s="7">
        <v>55.9339</v>
      </c>
      <c r="I25" s="7">
        <v>101.8331</v>
      </c>
    </row>
    <row r="26" ht="27.0" customHeight="1">
      <c r="A26" s="3" t="s">
        <v>910</v>
      </c>
      <c r="B26" s="7">
        <v>75.8318</v>
      </c>
      <c r="C26" s="7">
        <v>117.0697</v>
      </c>
      <c r="D26" s="7">
        <v>112.7574</v>
      </c>
      <c r="E26" s="7">
        <v>38.2821</v>
      </c>
      <c r="F26" s="7">
        <v>124.8408</v>
      </c>
      <c r="G26" s="7">
        <v>112.5609</v>
      </c>
      <c r="H26" s="7">
        <v>78.5181</v>
      </c>
      <c r="I26" s="7">
        <v>140.1417</v>
      </c>
    </row>
    <row r="27" ht="27.0" customHeight="1">
      <c r="A27" s="3" t="s">
        <v>911</v>
      </c>
      <c r="B27" s="7">
        <v>82.6576</v>
      </c>
      <c r="C27" s="7">
        <v>127.4853</v>
      </c>
      <c r="D27" s="7">
        <v>95.2915</v>
      </c>
      <c r="E27" s="7">
        <v>70.7505</v>
      </c>
      <c r="F27" s="7">
        <v>118.4811</v>
      </c>
      <c r="G27" s="7">
        <v>127.3739</v>
      </c>
      <c r="H27" s="7">
        <v>87.8403</v>
      </c>
      <c r="I27" s="7">
        <v>78.1945</v>
      </c>
    </row>
    <row r="28" ht="27.0" customHeight="1">
      <c r="A28" s="3" t="s">
        <v>912</v>
      </c>
      <c r="B28" s="7">
        <v>78.6685</v>
      </c>
      <c r="C28" s="7">
        <v>130.4385</v>
      </c>
      <c r="D28" s="7">
        <v>102.9093</v>
      </c>
      <c r="E28" s="7">
        <v>45.8651</v>
      </c>
      <c r="F28" s="7">
        <v>129.0053</v>
      </c>
      <c r="G28" s="7">
        <v>118.7283</v>
      </c>
      <c r="H28" s="7">
        <v>82.5834</v>
      </c>
      <c r="I28" s="7">
        <v>107.7236</v>
      </c>
    </row>
    <row r="29" ht="27.0" customHeight="1">
      <c r="A29" s="3" t="s">
        <v>913</v>
      </c>
      <c r="B29" s="7">
        <v>73.1141</v>
      </c>
      <c r="C29" s="7">
        <v>110.9499</v>
      </c>
      <c r="D29" s="7">
        <v>92.1755</v>
      </c>
      <c r="E29" s="7">
        <v>53.4313</v>
      </c>
      <c r="F29" s="7">
        <v>99.0342</v>
      </c>
      <c r="G29" s="7">
        <v>112.7394</v>
      </c>
      <c r="H29" s="7">
        <v>71.2796</v>
      </c>
      <c r="I29" s="7">
        <v>80.8874</v>
      </c>
    </row>
    <row r="30" ht="27.0" customHeight="1">
      <c r="A30" s="3" t="s">
        <v>914</v>
      </c>
      <c r="B30" s="7">
        <v>71.197</v>
      </c>
      <c r="C30" s="7">
        <v>129.9752</v>
      </c>
      <c r="D30" s="7">
        <v>94.0735</v>
      </c>
      <c r="E30" s="7">
        <v>53.2277</v>
      </c>
      <c r="F30" s="7">
        <v>117.8744</v>
      </c>
      <c r="G30" s="7">
        <v>112.5433</v>
      </c>
      <c r="H30" s="7">
        <v>71.6989</v>
      </c>
      <c r="I30" s="7">
        <v>85.2633</v>
      </c>
    </row>
    <row r="31" ht="27.0" customHeight="1">
      <c r="A31" s="3" t="s">
        <v>915</v>
      </c>
      <c r="B31" s="7">
        <v>78.3939</v>
      </c>
      <c r="C31" s="7">
        <v>123.7818</v>
      </c>
      <c r="D31" s="7">
        <v>87.3887</v>
      </c>
      <c r="E31" s="7">
        <v>69.3725</v>
      </c>
      <c r="F31" s="7">
        <v>110.9215</v>
      </c>
      <c r="G31" s="7">
        <v>124.9737</v>
      </c>
      <c r="H31" s="7">
        <v>84.0976</v>
      </c>
      <c r="I31" s="7">
        <v>78.5481</v>
      </c>
    </row>
    <row r="32" ht="27.0" customHeight="1">
      <c r="A32" s="3" t="s">
        <v>916</v>
      </c>
      <c r="B32" s="7">
        <v>73.6231</v>
      </c>
      <c r="C32" s="7">
        <v>128.4848</v>
      </c>
      <c r="D32" s="7">
        <v>91.9987</v>
      </c>
      <c r="E32" s="7">
        <v>50.3389</v>
      </c>
      <c r="F32" s="7">
        <v>113.5823</v>
      </c>
      <c r="G32" s="7">
        <v>125.1478</v>
      </c>
      <c r="H32" s="7">
        <v>72.8705</v>
      </c>
      <c r="I32" s="7">
        <v>77.9114</v>
      </c>
    </row>
    <row r="33" ht="27.0" customHeight="1">
      <c r="A33" s="3" t="s">
        <v>917</v>
      </c>
      <c r="B33" s="7">
        <v>60.2277</v>
      </c>
      <c r="C33" s="7">
        <v>99.4346</v>
      </c>
      <c r="D33" s="7">
        <v>92.3809</v>
      </c>
      <c r="E33" s="7">
        <v>34.2436</v>
      </c>
      <c r="F33" s="7">
        <v>112.4422</v>
      </c>
      <c r="G33" s="7">
        <v>102.3257</v>
      </c>
      <c r="H33" s="7">
        <v>68.0878</v>
      </c>
      <c r="I33" s="7">
        <v>89.6569</v>
      </c>
    </row>
    <row r="34" ht="27.0" customHeight="1">
      <c r="A34" s="3" t="s">
        <v>918</v>
      </c>
      <c r="B34" s="7">
        <v>90.7165</v>
      </c>
      <c r="C34" s="7">
        <v>111.2244</v>
      </c>
      <c r="D34" s="7">
        <v>95.2042</v>
      </c>
      <c r="E34" s="7">
        <v>83.9129</v>
      </c>
      <c r="F34" s="7">
        <v>108.5044</v>
      </c>
      <c r="G34" s="7">
        <v>110.2022</v>
      </c>
      <c r="H34" s="7">
        <v>92.3338</v>
      </c>
      <c r="I34" s="7">
        <v>85.7342</v>
      </c>
    </row>
    <row r="35" ht="27.0" customHeight="1">
      <c r="A35" s="3" t="s">
        <v>919</v>
      </c>
      <c r="B35" s="7">
        <v>76.357</v>
      </c>
      <c r="C35" s="7">
        <v>130.1655</v>
      </c>
      <c r="D35" s="7">
        <v>93.6105</v>
      </c>
      <c r="E35" s="7">
        <v>64.2611</v>
      </c>
      <c r="F35" s="7">
        <v>123.185</v>
      </c>
      <c r="G35" s="7">
        <v>122.5639</v>
      </c>
      <c r="H35" s="7">
        <v>80.548</v>
      </c>
      <c r="I35" s="7">
        <v>76.2875</v>
      </c>
    </row>
    <row r="36" ht="27.0" customHeight="1">
      <c r="A36" s="3" t="s">
        <v>920</v>
      </c>
      <c r="B36" s="7">
        <v>75.4548</v>
      </c>
      <c r="C36" s="7">
        <v>119.1201</v>
      </c>
      <c r="D36" s="7">
        <v>86.3967</v>
      </c>
      <c r="E36" s="7">
        <v>65.6811</v>
      </c>
      <c r="F36" s="7">
        <v>110.6375</v>
      </c>
      <c r="G36" s="7">
        <v>118.7359</v>
      </c>
      <c r="H36" s="7">
        <v>81.2651</v>
      </c>
      <c r="I36" s="7">
        <v>75.333</v>
      </c>
    </row>
    <row r="37" ht="27.0" customHeight="1">
      <c r="A37" s="3" t="s">
        <v>921</v>
      </c>
      <c r="B37" s="7">
        <v>75.0936</v>
      </c>
      <c r="C37" s="7">
        <v>122.1872</v>
      </c>
      <c r="D37" s="7">
        <v>81.6996</v>
      </c>
      <c r="E37" s="7">
        <v>57.7703</v>
      </c>
      <c r="F37" s="7">
        <v>108.8371</v>
      </c>
      <c r="G37" s="7">
        <v>115.2767</v>
      </c>
      <c r="H37" s="7">
        <v>70.1883</v>
      </c>
      <c r="I37" s="7">
        <v>89.8039</v>
      </c>
    </row>
    <row r="38" ht="39.75" customHeight="1">
      <c r="A38" s="3" t="s">
        <v>922</v>
      </c>
      <c r="B38" s="7">
        <v>79.8632</v>
      </c>
      <c r="C38" s="7">
        <v>89.8463</v>
      </c>
      <c r="D38" s="7">
        <v>93.084</v>
      </c>
      <c r="E38" s="7">
        <v>65.615</v>
      </c>
      <c r="F38" s="7">
        <v>84.4866</v>
      </c>
      <c r="G38" s="7">
        <v>96.8412</v>
      </c>
      <c r="H38" s="7">
        <v>72.2277</v>
      </c>
      <c r="I38" s="7">
        <v>94.549</v>
      </c>
    </row>
    <row r="39" ht="39.75" customHeight="1">
      <c r="A39" s="3" t="s">
        <v>923</v>
      </c>
      <c r="B39" s="7">
        <v>97.822</v>
      </c>
      <c r="C39" s="7">
        <v>73.2644</v>
      </c>
      <c r="D39" s="7">
        <v>91.4794</v>
      </c>
      <c r="E39" s="7">
        <v>68.9751</v>
      </c>
      <c r="F39" s="7">
        <v>66.4883</v>
      </c>
      <c r="G39" s="7">
        <v>72.8171</v>
      </c>
      <c r="H39" s="7">
        <v>65.6884</v>
      </c>
      <c r="I39" s="7">
        <v>118.2128</v>
      </c>
    </row>
    <row r="40" ht="39.75" customHeight="1">
      <c r="A40" s="3" t="s">
        <v>924</v>
      </c>
      <c r="B40" s="7">
        <v>80.3112</v>
      </c>
      <c r="C40" s="7">
        <v>133.5006</v>
      </c>
      <c r="D40" s="7">
        <v>78.1998</v>
      </c>
      <c r="E40" s="7">
        <v>75.6889</v>
      </c>
      <c r="F40" s="7">
        <v>118.2855</v>
      </c>
      <c r="G40" s="7">
        <v>128.1236</v>
      </c>
      <c r="H40" s="7">
        <v>92.1637</v>
      </c>
      <c r="I40" s="7">
        <v>68.2747</v>
      </c>
    </row>
    <row r="41" ht="39.75" customHeight="1">
      <c r="A41" s="3" t="s">
        <v>925</v>
      </c>
      <c r="B41" s="7">
        <v>81.665</v>
      </c>
      <c r="C41" s="7">
        <v>109.3129</v>
      </c>
      <c r="D41" s="7">
        <v>80.5759</v>
      </c>
      <c r="E41" s="7">
        <v>83.0471</v>
      </c>
      <c r="F41" s="7">
        <v>96.0044</v>
      </c>
      <c r="G41" s="7">
        <v>113.7166</v>
      </c>
      <c r="H41" s="7">
        <v>87.8903</v>
      </c>
      <c r="I41" s="7">
        <v>79.3533</v>
      </c>
    </row>
    <row r="42" ht="27.0" customHeight="1">
      <c r="A42" s="3" t="s">
        <v>926</v>
      </c>
      <c r="B42" s="7">
        <v>56.2536</v>
      </c>
      <c r="C42" s="7">
        <v>95.2502</v>
      </c>
      <c r="D42" s="7">
        <v>72.5118</v>
      </c>
      <c r="E42" s="7">
        <v>56.6847</v>
      </c>
      <c r="F42" s="7">
        <v>82.2673</v>
      </c>
      <c r="G42" s="7">
        <v>105.0151</v>
      </c>
      <c r="H42" s="7">
        <v>53.947</v>
      </c>
      <c r="I42" s="7">
        <v>67.0757</v>
      </c>
    </row>
    <row r="43" ht="39.75" customHeight="1">
      <c r="A43" s="3" t="s">
        <v>927</v>
      </c>
      <c r="B43" s="7">
        <v>94.0264</v>
      </c>
      <c r="C43" s="7">
        <v>101.5221</v>
      </c>
      <c r="D43" s="7">
        <v>83.2267</v>
      </c>
      <c r="E43" s="7">
        <v>103.2518</v>
      </c>
      <c r="F43" s="7">
        <v>91.3445</v>
      </c>
      <c r="G43" s="7">
        <v>103.2383</v>
      </c>
      <c r="H43" s="7">
        <v>105.3993</v>
      </c>
      <c r="I43" s="7">
        <v>79.9921</v>
      </c>
    </row>
    <row r="44" ht="39.75" customHeight="1">
      <c r="A44" s="3" t="s">
        <v>928</v>
      </c>
      <c r="B44" s="7">
        <v>81.6603</v>
      </c>
      <c r="C44" s="7">
        <v>144.7523</v>
      </c>
      <c r="D44" s="7">
        <v>101.447</v>
      </c>
      <c r="E44" s="7">
        <v>64.0921</v>
      </c>
      <c r="F44" s="7">
        <v>120.2263</v>
      </c>
      <c r="G44" s="7">
        <v>142.8703</v>
      </c>
      <c r="H44" s="7">
        <v>75.5413</v>
      </c>
      <c r="I44" s="7">
        <v>88.0047</v>
      </c>
    </row>
    <row r="45" ht="27.0" customHeight="1">
      <c r="A45" s="3" t="s">
        <v>929</v>
      </c>
      <c r="B45" s="7">
        <v>155.1755</v>
      </c>
      <c r="C45" s="7">
        <v>62.5712</v>
      </c>
      <c r="D45" s="7">
        <v>127.9664</v>
      </c>
      <c r="E45" s="7">
        <v>174.0185</v>
      </c>
      <c r="F45" s="7">
        <v>66.2053</v>
      </c>
      <c r="G45" s="7">
        <v>63.2004</v>
      </c>
      <c r="H45" s="7">
        <v>130.5294</v>
      </c>
      <c r="I45" s="7">
        <v>160.2076</v>
      </c>
    </row>
    <row r="46" ht="27.0" customHeight="1">
      <c r="A46" s="3" t="s">
        <v>930</v>
      </c>
      <c r="B46" s="7">
        <v>76.0448</v>
      </c>
      <c r="C46" s="7">
        <v>100.0125</v>
      </c>
      <c r="D46" s="7">
        <v>111.7544</v>
      </c>
      <c r="E46" s="7">
        <v>58.8134</v>
      </c>
      <c r="F46" s="7">
        <v>97.3412</v>
      </c>
      <c r="G46" s="7">
        <v>96.4877</v>
      </c>
      <c r="H46" s="7">
        <v>63.1366</v>
      </c>
      <c r="I46" s="7">
        <v>158.7541</v>
      </c>
    </row>
    <row r="47" ht="39.75" customHeight="1">
      <c r="A47" s="3" t="s">
        <v>931</v>
      </c>
      <c r="B47" s="7">
        <v>91.8606</v>
      </c>
      <c r="C47" s="7">
        <v>105.8912</v>
      </c>
      <c r="D47" s="7">
        <v>92.8525</v>
      </c>
      <c r="E47" s="7">
        <v>90.6703</v>
      </c>
      <c r="F47" s="7">
        <v>103.5226</v>
      </c>
      <c r="G47" s="7">
        <v>106.3522</v>
      </c>
      <c r="H47" s="7">
        <v>95.0368</v>
      </c>
      <c r="I47" s="7">
        <v>87.2574</v>
      </c>
    </row>
    <row r="48" ht="27.0" customHeight="1">
      <c r="A48" s="3" t="s">
        <v>932</v>
      </c>
      <c r="B48" s="7">
        <v>95.5005</v>
      </c>
      <c r="C48" s="7">
        <v>93.172</v>
      </c>
      <c r="D48" s="7">
        <v>85.1454</v>
      </c>
      <c r="E48" s="7">
        <v>84.5752</v>
      </c>
      <c r="F48" s="7">
        <v>99.8392</v>
      </c>
      <c r="G48" s="7">
        <v>96.2748</v>
      </c>
      <c r="H48" s="7">
        <v>92.6335</v>
      </c>
      <c r="I48" s="7">
        <v>88.3309</v>
      </c>
    </row>
    <row r="49" ht="27.0" customHeight="1">
      <c r="A49" s="3" t="s">
        <v>933</v>
      </c>
      <c r="B49" s="7">
        <v>112.6579</v>
      </c>
      <c r="C49" s="7">
        <v>117.0139</v>
      </c>
      <c r="D49" s="7">
        <v>50.1641</v>
      </c>
      <c r="E49" s="7">
        <v>109.7984</v>
      </c>
      <c r="F49" s="7">
        <v>105.4953</v>
      </c>
      <c r="G49" s="7">
        <v>98.6061</v>
      </c>
      <c r="H49" s="7">
        <v>79.8242</v>
      </c>
      <c r="I49" s="7">
        <v>86.2166</v>
      </c>
    </row>
    <row r="50" ht="27.0" customHeight="1">
      <c r="A50" s="3" t="s">
        <v>934</v>
      </c>
      <c r="B50" s="7">
        <v>78.9139</v>
      </c>
      <c r="C50" s="7">
        <v>122.2047</v>
      </c>
      <c r="D50" s="7">
        <v>76.0301</v>
      </c>
      <c r="E50" s="7">
        <v>71.8641</v>
      </c>
      <c r="F50" s="7">
        <v>112.5376</v>
      </c>
      <c r="G50" s="7">
        <v>137.5894</v>
      </c>
      <c r="H50" s="7">
        <v>60.2202</v>
      </c>
      <c r="I50" s="7">
        <v>95.7726</v>
      </c>
    </row>
    <row r="51" ht="27.0" customHeight="1">
      <c r="A51" s="3" t="s">
        <v>935</v>
      </c>
      <c r="B51" s="7">
        <v>132.0664</v>
      </c>
      <c r="C51" s="7">
        <v>106.2833</v>
      </c>
      <c r="D51" s="7">
        <v>101.7294</v>
      </c>
      <c r="E51" s="7">
        <v>131.5846</v>
      </c>
      <c r="F51" s="7">
        <v>107.0045</v>
      </c>
      <c r="G51" s="7">
        <v>103.7911</v>
      </c>
      <c r="H51" s="7">
        <v>131.2189</v>
      </c>
      <c r="I51" s="7">
        <v>136.9202</v>
      </c>
    </row>
    <row r="52" ht="27.0" customHeight="1">
      <c r="A52" s="3" t="s">
        <v>936</v>
      </c>
      <c r="B52" s="7">
        <v>87.0317</v>
      </c>
      <c r="C52" s="7">
        <v>111.8375</v>
      </c>
      <c r="D52" s="7">
        <v>97.271</v>
      </c>
      <c r="E52" s="7">
        <v>79.9243</v>
      </c>
      <c r="F52" s="7">
        <v>107.9158</v>
      </c>
      <c r="G52" s="7">
        <v>111.7967</v>
      </c>
      <c r="H52" s="7">
        <v>89.6969</v>
      </c>
      <c r="I52" s="7">
        <v>83.5233</v>
      </c>
    </row>
    <row r="53" ht="39.75" customHeight="1">
      <c r="A53" s="3" t="s">
        <v>937</v>
      </c>
      <c r="B53" s="7">
        <v>91.606</v>
      </c>
      <c r="C53" s="7">
        <v>116.407</v>
      </c>
      <c r="D53" s="7">
        <v>89.0821</v>
      </c>
      <c r="E53" s="7">
        <v>93.571</v>
      </c>
      <c r="F53" s="7">
        <v>101.7926</v>
      </c>
      <c r="G53" s="7">
        <v>119.0597</v>
      </c>
      <c r="H53" s="7">
        <v>92.9996</v>
      </c>
      <c r="I53" s="7">
        <v>90.1289</v>
      </c>
    </row>
    <row r="54" ht="39.75" customHeight="1">
      <c r="A54" s="3" t="s">
        <v>938</v>
      </c>
      <c r="B54" s="7">
        <v>80.8978</v>
      </c>
      <c r="C54" s="7">
        <v>119.3063</v>
      </c>
      <c r="D54" s="7">
        <v>82.1567</v>
      </c>
      <c r="E54" s="7">
        <v>75.0128</v>
      </c>
      <c r="F54" s="7">
        <v>120.6895</v>
      </c>
      <c r="G54" s="7">
        <v>121.7298</v>
      </c>
      <c r="H54" s="7">
        <v>91.5427</v>
      </c>
      <c r="I54" s="7">
        <v>62.956</v>
      </c>
    </row>
    <row r="55" ht="39.75" customHeight="1">
      <c r="A55" s="3" t="s">
        <v>939</v>
      </c>
      <c r="B55" s="7">
        <v>84.2699</v>
      </c>
      <c r="C55" s="7">
        <v>115.0622</v>
      </c>
      <c r="D55" s="7">
        <v>92.1579</v>
      </c>
      <c r="E55" s="7">
        <v>91.5677</v>
      </c>
      <c r="F55" s="7">
        <v>97.003</v>
      </c>
      <c r="G55" s="7">
        <v>118.5552</v>
      </c>
      <c r="H55" s="7">
        <v>82.2436</v>
      </c>
      <c r="I55" s="7">
        <v>83.627</v>
      </c>
    </row>
    <row r="56" ht="39.75" customHeight="1">
      <c r="A56" s="3" t="s">
        <v>940</v>
      </c>
      <c r="B56" s="7">
        <v>87.1473</v>
      </c>
      <c r="C56" s="7">
        <v>109.6413</v>
      </c>
      <c r="D56" s="7">
        <v>104.5337</v>
      </c>
      <c r="E56" s="7">
        <v>59.9075</v>
      </c>
      <c r="F56" s="7">
        <v>120.6414</v>
      </c>
      <c r="G56" s="7">
        <v>107.3845</v>
      </c>
      <c r="H56" s="7">
        <v>90.5424</v>
      </c>
      <c r="I56" s="7">
        <v>85.6195</v>
      </c>
    </row>
    <row r="57" ht="39.75" customHeight="1">
      <c r="A57" s="3" t="s">
        <v>941</v>
      </c>
      <c r="B57" s="7">
        <v>101.0491</v>
      </c>
      <c r="C57" s="7">
        <v>108.1752</v>
      </c>
      <c r="D57" s="7">
        <v>103.6241</v>
      </c>
      <c r="E57" s="7">
        <v>81.1902</v>
      </c>
      <c r="F57" s="7">
        <v>111.2383</v>
      </c>
      <c r="G57" s="7">
        <v>106.9614</v>
      </c>
      <c r="H57" s="7">
        <v>99.6617</v>
      </c>
      <c r="I57" s="7">
        <v>92.2439</v>
      </c>
    </row>
    <row r="58" ht="39.75" customHeight="1">
      <c r="A58" s="3" t="s">
        <v>942</v>
      </c>
      <c r="B58" s="7">
        <v>93.6258</v>
      </c>
      <c r="C58" s="7">
        <v>107.9938</v>
      </c>
      <c r="D58" s="7">
        <v>97.6118</v>
      </c>
      <c r="E58" s="7">
        <v>92.8692</v>
      </c>
      <c r="F58" s="7">
        <v>102.0468</v>
      </c>
      <c r="G58" s="7">
        <v>105.535</v>
      </c>
      <c r="H58" s="7">
        <v>92.2529</v>
      </c>
      <c r="I58" s="7">
        <v>83.3663</v>
      </c>
    </row>
    <row r="59" ht="27.0" customHeight="1">
      <c r="A59" s="3" t="s">
        <v>943</v>
      </c>
      <c r="B59" s="7">
        <v>79.6415</v>
      </c>
      <c r="C59" s="7">
        <v>101.3558</v>
      </c>
      <c r="D59" s="7">
        <v>84.3935</v>
      </c>
      <c r="E59" s="7">
        <v>74.6433</v>
      </c>
      <c r="F59" s="7">
        <v>95.7197</v>
      </c>
      <c r="G59" s="7">
        <v>106.3787</v>
      </c>
      <c r="H59" s="7">
        <v>87.8994</v>
      </c>
      <c r="I59" s="7">
        <v>62.2172</v>
      </c>
    </row>
    <row r="60" ht="27.0" customHeight="1">
      <c r="A60" s="3" t="s">
        <v>944</v>
      </c>
      <c r="B60" s="7">
        <v>67.4872</v>
      </c>
      <c r="C60" s="7">
        <v>157.0811</v>
      </c>
      <c r="D60" s="7">
        <v>89.4947</v>
      </c>
      <c r="E60" s="7">
        <v>56.3195</v>
      </c>
      <c r="F60" s="7">
        <v>137.4006</v>
      </c>
      <c r="G60" s="7">
        <v>142.6781</v>
      </c>
      <c r="H60" s="7">
        <v>74.9651</v>
      </c>
      <c r="I60" s="7">
        <v>59.6095</v>
      </c>
    </row>
    <row r="61" ht="27.0" customHeight="1">
      <c r="A61" s="3" t="s">
        <v>945</v>
      </c>
      <c r="B61" s="7">
        <v>57.5077</v>
      </c>
      <c r="C61" s="7">
        <v>99.2444</v>
      </c>
      <c r="D61" s="7">
        <v>64.819</v>
      </c>
      <c r="E61" s="7">
        <v>46.8753</v>
      </c>
      <c r="F61" s="7">
        <v>84.4726</v>
      </c>
      <c r="G61" s="7">
        <v>110.3812</v>
      </c>
      <c r="H61" s="7">
        <v>66.0931</v>
      </c>
      <c r="I61" s="7">
        <v>54.309</v>
      </c>
    </row>
    <row r="62" ht="27.0" customHeight="1">
      <c r="A62" s="3" t="s">
        <v>946</v>
      </c>
      <c r="B62" s="7">
        <v>69.6458</v>
      </c>
      <c r="C62" s="7">
        <v>106.7482</v>
      </c>
      <c r="D62" s="7">
        <v>62.7516</v>
      </c>
      <c r="E62" s="7">
        <v>42.5874</v>
      </c>
      <c r="F62" s="7">
        <v>83.4048</v>
      </c>
      <c r="G62" s="7">
        <v>121.8157</v>
      </c>
      <c r="H62" s="7">
        <v>53.1148</v>
      </c>
      <c r="I62" s="7">
        <v>96.5919</v>
      </c>
    </row>
    <row r="63" ht="27.0" customHeight="1">
      <c r="A63" s="3" t="s">
        <v>947</v>
      </c>
      <c r="B63" s="7">
        <v>86.0538</v>
      </c>
      <c r="C63" s="7">
        <v>118.0955</v>
      </c>
      <c r="D63" s="7">
        <v>97.414</v>
      </c>
      <c r="E63" s="7">
        <v>74.7586</v>
      </c>
      <c r="F63" s="7">
        <v>113.4373</v>
      </c>
      <c r="G63" s="7">
        <v>117.6995</v>
      </c>
      <c r="H63" s="7">
        <v>85.664</v>
      </c>
      <c r="I63" s="7">
        <v>86.2027</v>
      </c>
    </row>
    <row r="64" ht="27.0" customHeight="1">
      <c r="A64" s="3" t="s">
        <v>948</v>
      </c>
      <c r="B64" s="7">
        <v>130.3656</v>
      </c>
      <c r="C64" s="7">
        <v>97.7739</v>
      </c>
      <c r="D64" s="7">
        <v>115.7318</v>
      </c>
      <c r="E64" s="7">
        <v>133.4956</v>
      </c>
      <c r="F64" s="7">
        <v>109.2659</v>
      </c>
      <c r="G64" s="7">
        <v>92.2912</v>
      </c>
      <c r="H64" s="7">
        <v>127.5448</v>
      </c>
      <c r="I64" s="7">
        <v>114.485</v>
      </c>
    </row>
    <row r="65" ht="39.75" customHeight="1">
      <c r="A65" s="3" t="s">
        <v>949</v>
      </c>
      <c r="B65" s="7">
        <v>82.7435</v>
      </c>
      <c r="C65" s="7">
        <v>102.6992</v>
      </c>
      <c r="D65" s="7">
        <v>86.3925</v>
      </c>
      <c r="E65" s="7">
        <v>78.7989</v>
      </c>
      <c r="F65" s="7">
        <v>101.4418</v>
      </c>
      <c r="G65" s="7">
        <v>101.2439</v>
      </c>
      <c r="H65" s="7">
        <v>83.2902</v>
      </c>
      <c r="I65" s="7">
        <v>88.1306</v>
      </c>
    </row>
    <row r="66" ht="27.0" customHeight="1">
      <c r="A66" s="3" t="s">
        <v>950</v>
      </c>
      <c r="B66" s="7">
        <v>89.8245</v>
      </c>
      <c r="C66" s="7">
        <v>117.6679</v>
      </c>
      <c r="D66" s="7">
        <v>94.6567</v>
      </c>
      <c r="E66" s="7">
        <v>83.4883</v>
      </c>
      <c r="F66" s="7">
        <v>111.6153</v>
      </c>
      <c r="G66" s="7">
        <v>117.9662</v>
      </c>
      <c r="H66" s="7">
        <v>95.591</v>
      </c>
      <c r="I66" s="7">
        <v>77.0502</v>
      </c>
    </row>
    <row r="67" ht="27.0" customHeight="1">
      <c r="A67" s="3" t="s">
        <v>951</v>
      </c>
      <c r="B67" s="7">
        <v>73.3814</v>
      </c>
      <c r="C67" s="7">
        <v>115.9568</v>
      </c>
      <c r="D67" s="7">
        <v>99.916</v>
      </c>
      <c r="E67" s="7">
        <v>53.8343</v>
      </c>
      <c r="F67" s="7">
        <v>107.7039</v>
      </c>
      <c r="G67" s="7">
        <v>117.9481</v>
      </c>
      <c r="H67" s="7">
        <v>72.6867</v>
      </c>
      <c r="I67" s="7">
        <v>100.5817</v>
      </c>
    </row>
    <row r="68" ht="27.0" customHeight="1">
      <c r="A68" s="3" t="s">
        <v>952</v>
      </c>
      <c r="B68" s="7">
        <v>72.6188</v>
      </c>
      <c r="C68" s="7">
        <v>130.331</v>
      </c>
      <c r="D68" s="7">
        <v>85.4716</v>
      </c>
      <c r="E68" s="7">
        <v>55.4369</v>
      </c>
      <c r="F68" s="7">
        <v>122.7985</v>
      </c>
      <c r="G68" s="7">
        <v>127.278</v>
      </c>
      <c r="H68" s="7">
        <v>80.0057</v>
      </c>
      <c r="I68" s="7">
        <v>69.8519</v>
      </c>
    </row>
    <row r="69" ht="27.0" customHeight="1">
      <c r="A69" s="3" t="s">
        <v>953</v>
      </c>
      <c r="B69" s="7">
        <v>74.1998</v>
      </c>
      <c r="C69" s="7">
        <v>131.1743</v>
      </c>
      <c r="D69" s="7">
        <v>107.7072</v>
      </c>
      <c r="E69" s="7">
        <v>58.1966</v>
      </c>
      <c r="F69" s="7">
        <v>119.8859</v>
      </c>
      <c r="G69" s="7">
        <v>131.0279</v>
      </c>
      <c r="H69" s="7">
        <v>76.0088</v>
      </c>
      <c r="I69" s="7">
        <v>77.3349</v>
      </c>
    </row>
    <row r="70" ht="27.0" customHeight="1">
      <c r="A70" s="3" t="s">
        <v>954</v>
      </c>
      <c r="B70" s="7">
        <v>70.5496</v>
      </c>
      <c r="C70" s="7">
        <v>121.2524</v>
      </c>
      <c r="D70" s="7">
        <v>87.7426</v>
      </c>
      <c r="E70" s="7">
        <v>63.5415</v>
      </c>
      <c r="F70" s="7">
        <v>111.1954</v>
      </c>
      <c r="G70" s="7">
        <v>117.6566</v>
      </c>
      <c r="H70" s="7">
        <v>72.3973</v>
      </c>
      <c r="I70" s="7">
        <v>53.7538</v>
      </c>
    </row>
    <row r="71" ht="27.0" customHeight="1">
      <c r="A71" s="3" t="s">
        <v>955</v>
      </c>
      <c r="B71" s="7">
        <v>66.2642</v>
      </c>
      <c r="C71" s="7">
        <v>130.3877</v>
      </c>
      <c r="D71" s="7">
        <v>78.9356</v>
      </c>
      <c r="E71" s="7">
        <v>56.0128</v>
      </c>
      <c r="F71" s="7">
        <v>118.517</v>
      </c>
      <c r="G71" s="7">
        <v>130.0432</v>
      </c>
      <c r="H71" s="7">
        <v>65.8583</v>
      </c>
      <c r="I71" s="7">
        <v>83.916</v>
      </c>
    </row>
    <row r="72" ht="27.0" customHeight="1">
      <c r="A72" s="3" t="s">
        <v>956</v>
      </c>
      <c r="B72" s="7">
        <v>86.7161</v>
      </c>
      <c r="C72" s="7">
        <v>124.536</v>
      </c>
      <c r="D72" s="7">
        <v>88.8762</v>
      </c>
      <c r="E72" s="7">
        <v>74.7177</v>
      </c>
      <c r="F72" s="7">
        <v>121.21</v>
      </c>
      <c r="G72" s="7">
        <v>118.8823</v>
      </c>
      <c r="H72" s="7">
        <v>86.6585</v>
      </c>
      <c r="I72" s="7">
        <v>86.4004</v>
      </c>
    </row>
    <row r="73" ht="27.0" customHeight="1">
      <c r="A73" s="3" t="s">
        <v>957</v>
      </c>
      <c r="B73" s="7">
        <v>55.8782</v>
      </c>
      <c r="C73" s="7">
        <v>103.4377</v>
      </c>
      <c r="D73" s="7">
        <v>75.2237</v>
      </c>
      <c r="E73" s="7">
        <v>40.9698</v>
      </c>
      <c r="F73" s="7">
        <v>99.954</v>
      </c>
      <c r="G73" s="7">
        <v>111.6044</v>
      </c>
      <c r="H73" s="7">
        <v>58.5246</v>
      </c>
      <c r="I73" s="7">
        <v>61.9067</v>
      </c>
    </row>
    <row r="74" ht="27.0" customHeight="1">
      <c r="A74" s="3" t="s">
        <v>958</v>
      </c>
      <c r="B74" s="7">
        <v>83.3395</v>
      </c>
      <c r="C74" s="7">
        <v>129.7441</v>
      </c>
      <c r="D74" s="7">
        <v>95.0296</v>
      </c>
      <c r="E74" s="7">
        <v>69.2875</v>
      </c>
      <c r="F74" s="7">
        <v>121.7624</v>
      </c>
      <c r="G74" s="7">
        <v>127.3145</v>
      </c>
      <c r="H74" s="7">
        <v>84.5054</v>
      </c>
      <c r="I74" s="7">
        <v>89.4194</v>
      </c>
    </row>
    <row r="75" ht="27.0" customHeight="1">
      <c r="A75" s="3" t="s">
        <v>959</v>
      </c>
      <c r="B75" s="7">
        <v>64.801</v>
      </c>
      <c r="C75" s="7">
        <v>126.3659</v>
      </c>
      <c r="D75" s="7">
        <v>89.0957</v>
      </c>
      <c r="E75" s="7">
        <v>44.178</v>
      </c>
      <c r="F75" s="7">
        <v>122.9225</v>
      </c>
      <c r="G75" s="7">
        <v>112.9335</v>
      </c>
      <c r="H75" s="7">
        <v>67.9773</v>
      </c>
      <c r="I75" s="7">
        <v>75.2877</v>
      </c>
    </row>
    <row r="76" ht="27.0" customHeight="1">
      <c r="A76" s="3" t="s">
        <v>960</v>
      </c>
      <c r="B76" s="7">
        <v>61.2708</v>
      </c>
      <c r="C76" s="7">
        <v>135.9826</v>
      </c>
      <c r="D76" s="7">
        <v>85.2182</v>
      </c>
      <c r="E76" s="7">
        <v>55.8876</v>
      </c>
      <c r="F76" s="7">
        <v>111.3547</v>
      </c>
      <c r="G76" s="7">
        <v>144.006</v>
      </c>
      <c r="H76" s="7">
        <v>67.7674</v>
      </c>
      <c r="I76" s="7">
        <v>68.6232</v>
      </c>
    </row>
    <row r="77" ht="27.0" customHeight="1">
      <c r="A77" s="3" t="s">
        <v>961</v>
      </c>
      <c r="B77" s="7">
        <v>47.5596</v>
      </c>
      <c r="C77" s="7">
        <v>91.7683</v>
      </c>
      <c r="D77" s="7">
        <v>57.0447</v>
      </c>
      <c r="E77" s="7">
        <v>44.8384</v>
      </c>
      <c r="F77" s="7">
        <v>93.0563</v>
      </c>
      <c r="G77" s="7">
        <v>114.255</v>
      </c>
      <c r="H77" s="7">
        <v>63.491</v>
      </c>
      <c r="I77" s="7">
        <v>17.9988</v>
      </c>
    </row>
    <row r="78" ht="27.0" customHeight="1">
      <c r="A78" s="3" t="s">
        <v>962</v>
      </c>
      <c r="B78" s="7">
        <v>65.3106</v>
      </c>
      <c r="C78" s="7">
        <v>114.3861</v>
      </c>
      <c r="D78" s="7">
        <v>98.8629</v>
      </c>
      <c r="E78" s="7">
        <v>47.3461</v>
      </c>
      <c r="F78" s="7">
        <v>100.4445</v>
      </c>
      <c r="G78" s="7">
        <v>115.4007</v>
      </c>
      <c r="H78" s="7">
        <v>64.7028</v>
      </c>
      <c r="I78" s="7">
        <v>92.3902</v>
      </c>
    </row>
    <row r="79" ht="27.0" customHeight="1">
      <c r="A79" s="3" t="s">
        <v>963</v>
      </c>
      <c r="B79" s="7">
        <v>59.8408</v>
      </c>
      <c r="C79" s="7">
        <v>123.2886</v>
      </c>
      <c r="D79" s="7">
        <v>73.0074</v>
      </c>
      <c r="E79" s="7">
        <v>49.0253</v>
      </c>
      <c r="F79" s="7">
        <v>104.2971</v>
      </c>
      <c r="G79" s="7">
        <v>125.329</v>
      </c>
      <c r="H79" s="7">
        <v>65.6378</v>
      </c>
      <c r="I79" s="7">
        <v>52.3928</v>
      </c>
    </row>
    <row r="80" ht="14.25" customHeight="1">
      <c r="A80" s="3" t="s">
        <v>964</v>
      </c>
      <c r="B80" s="7">
        <v>65.1247</v>
      </c>
      <c r="C80" s="7">
        <v>102.8095</v>
      </c>
      <c r="D80" s="7">
        <v>83.55</v>
      </c>
      <c r="E80" s="7">
        <v>46.0865</v>
      </c>
      <c r="F80" s="7">
        <v>92.6802</v>
      </c>
      <c r="G80" s="7">
        <v>103.8419</v>
      </c>
      <c r="H80" s="7">
        <v>59.2905</v>
      </c>
      <c r="I80" s="7">
        <v>79.463</v>
      </c>
    </row>
    <row r="81" ht="27.0" customHeight="1">
      <c r="A81" s="3" t="s">
        <v>965</v>
      </c>
      <c r="B81" s="7">
        <v>67.0257</v>
      </c>
      <c r="C81" s="7">
        <v>123.5386</v>
      </c>
      <c r="D81" s="7">
        <v>84.4412</v>
      </c>
      <c r="E81" s="7">
        <v>53.3061</v>
      </c>
      <c r="F81" s="7">
        <v>113.712</v>
      </c>
      <c r="G81" s="7">
        <v>124.9785</v>
      </c>
      <c r="H81" s="7">
        <v>75.5288</v>
      </c>
      <c r="I81" s="7">
        <v>57.1766</v>
      </c>
    </row>
    <row r="82" ht="27.0" customHeight="1">
      <c r="A82" s="3" t="s">
        <v>966</v>
      </c>
      <c r="B82" s="7">
        <v>64.8995</v>
      </c>
      <c r="C82" s="7">
        <v>57.7677</v>
      </c>
      <c r="D82" s="7">
        <v>87.43</v>
      </c>
      <c r="E82" s="7">
        <v>35.9018</v>
      </c>
      <c r="F82" s="7">
        <v>51.1764</v>
      </c>
      <c r="G82" s="7">
        <v>70.575</v>
      </c>
      <c r="H82" s="7">
        <v>44.19</v>
      </c>
      <c r="I82" s="7">
        <v>220.3583</v>
      </c>
    </row>
    <row r="83" ht="14.25" customHeight="1">
      <c r="A83" s="3" t="s">
        <v>967</v>
      </c>
      <c r="B83" s="7">
        <v>87.9264</v>
      </c>
      <c r="C83" s="7">
        <v>90.7047</v>
      </c>
      <c r="D83" s="7">
        <v>87.1089</v>
      </c>
      <c r="E83" s="7">
        <v>89.5865</v>
      </c>
      <c r="F83" s="7">
        <v>93.3207</v>
      </c>
      <c r="G83" s="7">
        <v>95.0402</v>
      </c>
      <c r="H83" s="7">
        <v>85.4876</v>
      </c>
      <c r="I83" s="7">
        <v>82.9081</v>
      </c>
    </row>
    <row r="84" ht="14.25" customHeight="1">
      <c r="A84" s="3" t="s">
        <v>299</v>
      </c>
    </row>
    <row r="85" ht="14.25" customHeight="1">
      <c r="A85" s="1" t="s">
        <v>968</v>
      </c>
    </row>
    <row r="86" ht="14.25" customHeight="1">
      <c r="A86" s="8"/>
    </row>
    <row r="87" ht="15.0" customHeight="1">
      <c r="A87" s="8" t="s">
        <v>969</v>
      </c>
    </row>
    <row r="88" ht="15.0" customHeight="1">
      <c r="A88" s="8" t="s">
        <v>970</v>
      </c>
    </row>
    <row r="89" ht="70.5" customHeight="1">
      <c r="A89" s="8" t="s">
        <v>971</v>
      </c>
    </row>
    <row r="90" hidden="1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">
    <mergeCell ref="A1:E1"/>
    <mergeCell ref="F1:I1"/>
    <mergeCell ref="B2:I2"/>
    <mergeCell ref="A4:I4"/>
    <mergeCell ref="A5:I5"/>
    <mergeCell ref="A6:I6"/>
    <mergeCell ref="A7:I7"/>
    <mergeCell ref="A87:I87"/>
    <mergeCell ref="A88:I88"/>
    <mergeCell ref="A89:I89"/>
    <mergeCell ref="A19:I19"/>
    <mergeCell ref="A20:I20"/>
    <mergeCell ref="A21:I21"/>
    <mergeCell ref="A22:I22"/>
    <mergeCell ref="A84:I84"/>
    <mergeCell ref="A85:I85"/>
    <mergeCell ref="A86:I86"/>
  </mergeCells>
  <printOptions horizontalCentered="1"/>
  <pageMargins bottom="0.5" footer="0.0" header="0.0" left="0.5" right="0.5" top="0.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8.14"/>
    <col customWidth="1" min="3" max="3" width="9.71"/>
    <col customWidth="1" min="4" max="4" width="11.14"/>
    <col customWidth="1" min="5" max="5" width="10.14"/>
    <col customWidth="1" min="6" max="6" width="10.0"/>
    <col customWidth="1" min="7" max="7" width="10.43"/>
    <col customWidth="1" min="8" max="8" width="10.86"/>
    <col customWidth="1" min="9" max="9" width="9.43"/>
    <col customWidth="1" min="10" max="26" width="8.71"/>
  </cols>
  <sheetData>
    <row r="1" ht="38.25" customHeight="1">
      <c r="A1" s="1" t="s">
        <v>972</v>
      </c>
      <c r="F1" s="2"/>
    </row>
    <row r="2" ht="14.25" customHeight="1">
      <c r="A2" s="3" t="s">
        <v>973</v>
      </c>
      <c r="B2" s="1"/>
    </row>
    <row r="3" ht="39.75" customHeight="1">
      <c r="A3" s="1"/>
      <c r="B3" s="2" t="s">
        <v>974</v>
      </c>
      <c r="C3" s="2" t="s">
        <v>975</v>
      </c>
      <c r="D3" s="2" t="s">
        <v>976</v>
      </c>
      <c r="E3" s="2" t="s">
        <v>977</v>
      </c>
      <c r="F3" s="2" t="s">
        <v>978</v>
      </c>
      <c r="G3" s="2" t="s">
        <v>979</v>
      </c>
      <c r="H3" s="2" t="s">
        <v>980</v>
      </c>
      <c r="I3" s="2" t="s">
        <v>981</v>
      </c>
    </row>
    <row r="4" ht="11.25" customHeight="1">
      <c r="A4" s="1"/>
    </row>
    <row r="5" ht="2.25" customHeight="1">
      <c r="A5" s="1"/>
    </row>
    <row r="6" ht="14.25" customHeight="1">
      <c r="A6" s="1" t="s">
        <v>982</v>
      </c>
    </row>
    <row r="7" ht="2.25" customHeight="1">
      <c r="A7" s="1"/>
    </row>
    <row r="8" ht="14.25" customHeight="1">
      <c r="A8" s="3" t="s">
        <v>218</v>
      </c>
      <c r="B8" s="7">
        <v>860.0</v>
      </c>
      <c r="C8" s="7">
        <v>2526.0</v>
      </c>
      <c r="D8" s="7">
        <v>157.0</v>
      </c>
      <c r="E8" s="7">
        <v>1104.0</v>
      </c>
      <c r="F8" s="7">
        <v>3954.0</v>
      </c>
      <c r="G8" s="7">
        <v>1420.0</v>
      </c>
      <c r="H8" s="7">
        <v>1749.0</v>
      </c>
      <c r="I8" s="7">
        <v>199.0</v>
      </c>
      <c r="L8" s="17">
        <f>SUM(B8,C8,D8,E8,F8,G8,I8)</f>
        <v>10220</v>
      </c>
    </row>
    <row r="9" ht="27.0" customHeight="1">
      <c r="A9" s="11" t="s">
        <v>983</v>
      </c>
      <c r="B9" s="18">
        <v>51.5625</v>
      </c>
      <c r="C9" s="18">
        <v>107.1557</v>
      </c>
      <c r="D9" s="18">
        <v>68.7275</v>
      </c>
      <c r="E9" s="18">
        <v>53.2271</v>
      </c>
      <c r="F9" s="18">
        <v>109.3293</v>
      </c>
      <c r="G9" s="18">
        <v>106.6834</v>
      </c>
      <c r="H9" s="18">
        <v>72.532</v>
      </c>
      <c r="I9" s="18">
        <v>39.6733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7.0" customHeight="1">
      <c r="A10" s="3"/>
      <c r="B10" s="14">
        <f t="shared" ref="B10:I10" si="1">B9*0.01</f>
        <v>0.515625</v>
      </c>
      <c r="C10" s="14">
        <f t="shared" si="1"/>
        <v>1.071557</v>
      </c>
      <c r="D10" s="14">
        <f t="shared" si="1"/>
        <v>0.687275</v>
      </c>
      <c r="E10" s="14">
        <f t="shared" si="1"/>
        <v>0.532271</v>
      </c>
      <c r="F10" s="14">
        <f t="shared" si="1"/>
        <v>1.093293</v>
      </c>
      <c r="G10" s="14">
        <f t="shared" si="1"/>
        <v>1.066834</v>
      </c>
      <c r="H10" s="14">
        <f t="shared" si="1"/>
        <v>0.72532</v>
      </c>
      <c r="I10" s="14">
        <f t="shared" si="1"/>
        <v>0.396733</v>
      </c>
      <c r="N10" s="19" t="s">
        <v>984</v>
      </c>
    </row>
    <row r="11" ht="27.0" customHeight="1">
      <c r="A11" s="3"/>
      <c r="B11" s="20">
        <f t="shared" ref="B11:I11" si="2">B8*0.24*B10</f>
        <v>106.425</v>
      </c>
      <c r="C11" s="20">
        <f t="shared" si="2"/>
        <v>649.6207157</v>
      </c>
      <c r="D11" s="20">
        <f t="shared" si="2"/>
        <v>25.896522</v>
      </c>
      <c r="E11" s="20">
        <f t="shared" si="2"/>
        <v>141.0305242</v>
      </c>
      <c r="F11" s="20">
        <f t="shared" si="2"/>
        <v>1037.491325</v>
      </c>
      <c r="G11" s="20">
        <f t="shared" si="2"/>
        <v>363.5770272</v>
      </c>
      <c r="H11" s="20">
        <f t="shared" si="2"/>
        <v>304.4603232</v>
      </c>
      <c r="I11" s="20">
        <f t="shared" si="2"/>
        <v>18.94796808</v>
      </c>
      <c r="K11" s="19" t="s">
        <v>985</v>
      </c>
      <c r="L11" s="21">
        <f>SUM(B11,C11,D11,E11,F11,G11,I11)</f>
        <v>2342.989082</v>
      </c>
      <c r="M11" s="22">
        <f>L11/L8</f>
        <v>0.2292552918</v>
      </c>
      <c r="N11" s="22">
        <f>304/1749</f>
        <v>0.1738136078</v>
      </c>
    </row>
    <row r="12" ht="27.0" customHeight="1">
      <c r="A12" s="3" t="s">
        <v>986</v>
      </c>
      <c r="B12" s="14">
        <v>0.7242</v>
      </c>
      <c r="C12" s="14">
        <v>0.7538</v>
      </c>
      <c r="D12" s="14">
        <v>0.7101</v>
      </c>
      <c r="E12" s="14">
        <v>0.5939</v>
      </c>
      <c r="F12" s="14">
        <v>0.6974</v>
      </c>
      <c r="G12" s="14">
        <v>0.6443</v>
      </c>
      <c r="H12" s="14">
        <v>0.5615</v>
      </c>
      <c r="I12" s="14">
        <v>0.8495</v>
      </c>
    </row>
    <row r="13" ht="27.0" customHeight="1">
      <c r="A13" s="3" t="s">
        <v>987</v>
      </c>
      <c r="B13" s="14">
        <v>0.2758</v>
      </c>
      <c r="C13" s="14">
        <v>0.2462</v>
      </c>
      <c r="D13" s="14">
        <v>0.2899</v>
      </c>
      <c r="E13" s="14">
        <v>0.4061</v>
      </c>
      <c r="F13" s="14">
        <v>0.3026</v>
      </c>
      <c r="G13" s="14">
        <v>0.3557</v>
      </c>
      <c r="H13" s="14">
        <v>0.4385</v>
      </c>
      <c r="I13" s="14">
        <v>0.1505</v>
      </c>
    </row>
    <row r="14" ht="14.25" customHeight="1">
      <c r="A14" s="3" t="s">
        <v>656</v>
      </c>
      <c r="B14" s="16">
        <v>793.18</v>
      </c>
      <c r="C14" s="16">
        <v>2432.67</v>
      </c>
      <c r="D14" s="16">
        <v>437.11</v>
      </c>
      <c r="E14" s="16">
        <v>1610.09</v>
      </c>
      <c r="F14" s="16">
        <v>3756.09</v>
      </c>
      <c r="G14" s="16">
        <v>2440.95</v>
      </c>
      <c r="H14" s="16">
        <v>1182.15</v>
      </c>
      <c r="I14" s="16">
        <v>345.97</v>
      </c>
    </row>
    <row r="15" ht="14.25" customHeight="1">
      <c r="A15" s="3" t="s">
        <v>657</v>
      </c>
      <c r="B15" s="16">
        <v>2.38</v>
      </c>
      <c r="C15" s="16">
        <v>2.36</v>
      </c>
      <c r="D15" s="16">
        <v>2.05</v>
      </c>
      <c r="E15" s="16">
        <v>2.23</v>
      </c>
      <c r="F15" s="16">
        <v>2.35</v>
      </c>
      <c r="G15" s="16">
        <v>2.36</v>
      </c>
      <c r="H15" s="16">
        <v>2.36</v>
      </c>
      <c r="I15" s="16">
        <v>2.43</v>
      </c>
    </row>
    <row r="16" ht="14.25" customHeight="1">
      <c r="A16" s="3" t="s">
        <v>658</v>
      </c>
      <c r="B16" s="14">
        <v>0.4955</v>
      </c>
      <c r="C16" s="14">
        <v>0.475</v>
      </c>
      <c r="D16" s="14">
        <v>0.5197</v>
      </c>
      <c r="E16" s="14">
        <v>0.4902</v>
      </c>
      <c r="F16" s="14">
        <v>0.4781</v>
      </c>
      <c r="G16" s="14">
        <v>0.4752</v>
      </c>
      <c r="H16" s="14">
        <v>0.4861</v>
      </c>
      <c r="I16" s="14">
        <v>0.5238</v>
      </c>
    </row>
    <row r="17" ht="14.25" customHeight="1">
      <c r="A17" s="3" t="s">
        <v>659</v>
      </c>
      <c r="B17" s="14">
        <v>0.5045</v>
      </c>
      <c r="C17" s="14">
        <v>0.525</v>
      </c>
      <c r="D17" s="14">
        <v>0.4803</v>
      </c>
      <c r="E17" s="14">
        <v>0.5098</v>
      </c>
      <c r="F17" s="14">
        <v>0.5219</v>
      </c>
      <c r="G17" s="14">
        <v>0.5248</v>
      </c>
      <c r="H17" s="14">
        <v>0.5139</v>
      </c>
      <c r="I17" s="14">
        <v>0.4762</v>
      </c>
    </row>
    <row r="18" ht="14.25" customHeight="1">
      <c r="A18" s="3" t="s">
        <v>660</v>
      </c>
      <c r="B18" s="16">
        <v>42.42</v>
      </c>
      <c r="C18" s="16">
        <v>46.18</v>
      </c>
      <c r="D18" s="16">
        <v>51.09</v>
      </c>
      <c r="E18" s="16">
        <v>42.52</v>
      </c>
      <c r="F18" s="16">
        <v>42.02</v>
      </c>
      <c r="G18" s="16">
        <v>43.85</v>
      </c>
      <c r="H18" s="16">
        <v>40.06</v>
      </c>
      <c r="I18" s="16">
        <v>48.41</v>
      </c>
    </row>
    <row r="19" ht="14.25" customHeight="1">
      <c r="A19" s="3" t="s">
        <v>661</v>
      </c>
      <c r="B19" s="7">
        <v>993.0</v>
      </c>
      <c r="C19" s="7">
        <v>2736.0</v>
      </c>
      <c r="D19" s="7">
        <v>582.0</v>
      </c>
      <c r="E19" s="7">
        <v>1251.0</v>
      </c>
      <c r="F19" s="7">
        <v>4251.0</v>
      </c>
      <c r="G19" s="7">
        <v>1516.0</v>
      </c>
      <c r="H19" s="7">
        <v>1902.0</v>
      </c>
      <c r="I19" s="7">
        <v>251.0</v>
      </c>
    </row>
    <row r="20" ht="14.25" customHeight="1">
      <c r="A20" s="3" t="s">
        <v>662</v>
      </c>
      <c r="B20" s="14">
        <v>0.8667</v>
      </c>
      <c r="C20" s="14">
        <v>0.9233</v>
      </c>
      <c r="D20" s="14">
        <v>0.2701</v>
      </c>
      <c r="E20" s="14">
        <v>0.8825</v>
      </c>
      <c r="F20" s="14">
        <v>0.9302</v>
      </c>
      <c r="G20" s="14">
        <v>0.9368</v>
      </c>
      <c r="H20" s="14">
        <v>0.9196</v>
      </c>
      <c r="I20" s="14">
        <v>0.7898</v>
      </c>
    </row>
    <row r="21" ht="14.25" customHeight="1">
      <c r="A21" s="3" t="s">
        <v>663</v>
      </c>
      <c r="B21" s="14">
        <v>0.1333</v>
      </c>
      <c r="C21" s="14">
        <v>0.0767</v>
      </c>
      <c r="D21" s="14">
        <v>0.7299</v>
      </c>
      <c r="E21" s="14">
        <v>0.1175</v>
      </c>
      <c r="F21" s="14">
        <v>0.0698</v>
      </c>
      <c r="G21" s="14">
        <v>0.0632</v>
      </c>
      <c r="H21" s="14">
        <v>0.0804</v>
      </c>
      <c r="I21" s="14">
        <v>0.2102</v>
      </c>
    </row>
    <row r="22" ht="14.25" customHeight="1">
      <c r="A22" s="3" t="s">
        <v>299</v>
      </c>
    </row>
    <row r="23" ht="2.25" customHeight="1">
      <c r="A23" s="1"/>
    </row>
    <row r="24" ht="14.25" customHeight="1">
      <c r="A24" s="1" t="s">
        <v>988</v>
      </c>
    </row>
    <row r="25" ht="2.25" customHeight="1">
      <c r="A25" s="1"/>
    </row>
    <row r="26" ht="27.0" customHeight="1">
      <c r="A26" s="3" t="s">
        <v>989</v>
      </c>
      <c r="B26" s="7">
        <v>96.202</v>
      </c>
      <c r="C26" s="7">
        <v>113.7547</v>
      </c>
      <c r="D26" s="7">
        <v>106.1015</v>
      </c>
      <c r="E26" s="7">
        <v>91.4162</v>
      </c>
      <c r="F26" s="7">
        <v>112.7781</v>
      </c>
      <c r="G26" s="7">
        <v>113.0953</v>
      </c>
      <c r="H26" s="7">
        <v>100.4103</v>
      </c>
      <c r="I26" s="7">
        <v>89.6995</v>
      </c>
    </row>
    <row r="27" ht="27.0" customHeight="1">
      <c r="A27" s="3" t="s">
        <v>990</v>
      </c>
      <c r="B27" s="7">
        <v>80.3604</v>
      </c>
      <c r="C27" s="7">
        <v>94.5271</v>
      </c>
      <c r="D27" s="7">
        <v>98.4213</v>
      </c>
      <c r="E27" s="7">
        <v>69.313</v>
      </c>
      <c r="F27" s="7">
        <v>93.4041</v>
      </c>
      <c r="G27" s="7">
        <v>96.7426</v>
      </c>
      <c r="H27" s="7">
        <v>81.1724</v>
      </c>
      <c r="I27" s="7">
        <v>108.1581</v>
      </c>
    </row>
    <row r="28" ht="27.0" customHeight="1">
      <c r="A28" s="3" t="s">
        <v>991</v>
      </c>
      <c r="B28" s="7">
        <v>98.8905</v>
      </c>
      <c r="C28" s="7">
        <v>144.6815</v>
      </c>
      <c r="D28" s="7">
        <v>110.1902</v>
      </c>
      <c r="E28" s="7">
        <v>88.0994</v>
      </c>
      <c r="F28" s="7">
        <v>149.1936</v>
      </c>
      <c r="G28" s="7">
        <v>123.9338</v>
      </c>
      <c r="H28" s="7">
        <v>89.0145</v>
      </c>
      <c r="I28" s="7">
        <v>103.8153</v>
      </c>
    </row>
    <row r="29" ht="27.0" customHeight="1">
      <c r="A29" s="3" t="s">
        <v>992</v>
      </c>
      <c r="B29" s="7">
        <v>77.5479</v>
      </c>
      <c r="C29" s="7">
        <v>108.2698</v>
      </c>
      <c r="D29" s="7">
        <v>67.4222</v>
      </c>
      <c r="E29" s="7">
        <v>96.7924</v>
      </c>
      <c r="F29" s="7">
        <v>118.9873</v>
      </c>
      <c r="G29" s="7">
        <v>108.2005</v>
      </c>
      <c r="H29" s="7">
        <v>113.1038</v>
      </c>
      <c r="I29" s="7">
        <v>43.2768</v>
      </c>
    </row>
    <row r="30" ht="27.0" customHeight="1">
      <c r="A30" s="3" t="s">
        <v>993</v>
      </c>
      <c r="B30" s="7">
        <v>125.6897</v>
      </c>
      <c r="C30" s="7">
        <v>127.4805</v>
      </c>
      <c r="D30" s="7">
        <v>75.2493</v>
      </c>
      <c r="E30" s="7">
        <v>124.1885</v>
      </c>
      <c r="F30" s="7">
        <v>136.0842</v>
      </c>
      <c r="G30" s="7">
        <v>123.9125</v>
      </c>
      <c r="H30" s="7">
        <v>122.6819</v>
      </c>
      <c r="I30" s="7">
        <v>46.4173</v>
      </c>
    </row>
    <row r="31" ht="27.0" customHeight="1">
      <c r="A31" s="3" t="s">
        <v>994</v>
      </c>
      <c r="B31" s="7">
        <v>99.4664</v>
      </c>
      <c r="C31" s="7">
        <v>137.202</v>
      </c>
      <c r="D31" s="7">
        <v>131.2463</v>
      </c>
      <c r="E31" s="7">
        <v>95.4233</v>
      </c>
      <c r="F31" s="7">
        <v>133.8945</v>
      </c>
      <c r="G31" s="7">
        <v>123.138</v>
      </c>
      <c r="H31" s="7">
        <v>93.3901</v>
      </c>
      <c r="I31" s="7">
        <v>101.8407</v>
      </c>
    </row>
    <row r="32" ht="27.0" customHeight="1">
      <c r="A32" s="3" t="s">
        <v>995</v>
      </c>
      <c r="B32" s="7">
        <v>52.6607</v>
      </c>
      <c r="C32" s="7">
        <v>91.3575</v>
      </c>
      <c r="D32" s="7">
        <v>72.0264</v>
      </c>
      <c r="E32" s="7">
        <v>41.4615</v>
      </c>
      <c r="F32" s="7">
        <v>88.3364</v>
      </c>
      <c r="G32" s="7">
        <v>99.2667</v>
      </c>
      <c r="H32" s="7">
        <v>57.1461</v>
      </c>
      <c r="I32" s="7">
        <v>72.7988</v>
      </c>
    </row>
    <row r="33" ht="27.0" customHeight="1">
      <c r="A33" s="3" t="s">
        <v>996</v>
      </c>
      <c r="B33" s="7">
        <v>98.8997</v>
      </c>
      <c r="C33" s="7">
        <v>117.0891</v>
      </c>
      <c r="D33" s="7">
        <v>89.3086</v>
      </c>
      <c r="E33" s="7">
        <v>139.0801</v>
      </c>
      <c r="F33" s="7">
        <v>75.9963</v>
      </c>
      <c r="G33" s="7">
        <v>122.6758</v>
      </c>
      <c r="H33" s="7">
        <v>74.6807</v>
      </c>
      <c r="I33" s="7">
        <v>62.5045</v>
      </c>
    </row>
    <row r="34" ht="39.75" customHeight="1">
      <c r="A34" s="3" t="s">
        <v>997</v>
      </c>
      <c r="B34" s="7">
        <v>76.3762</v>
      </c>
      <c r="C34" s="7">
        <v>100.8136</v>
      </c>
      <c r="D34" s="7">
        <v>128.9306</v>
      </c>
      <c r="E34" s="7">
        <v>36.3034</v>
      </c>
      <c r="F34" s="7">
        <v>93.5016</v>
      </c>
      <c r="G34" s="7">
        <v>108.7402</v>
      </c>
      <c r="H34" s="7">
        <v>46.2903</v>
      </c>
      <c r="I34" s="7">
        <v>148.0223</v>
      </c>
    </row>
    <row r="35" ht="27.0" customHeight="1">
      <c r="A35" s="3" t="s">
        <v>998</v>
      </c>
      <c r="B35" s="7">
        <v>102.8043</v>
      </c>
      <c r="C35" s="7">
        <v>107.9076</v>
      </c>
      <c r="D35" s="7">
        <v>98.9031</v>
      </c>
      <c r="E35" s="7">
        <v>105.8008</v>
      </c>
      <c r="F35" s="7">
        <v>117.4841</v>
      </c>
      <c r="G35" s="7">
        <v>104.192</v>
      </c>
      <c r="H35" s="7">
        <v>111.0185</v>
      </c>
      <c r="I35" s="7">
        <v>99.1854</v>
      </c>
    </row>
    <row r="36" ht="27.0" customHeight="1">
      <c r="A36" s="3" t="s">
        <v>999</v>
      </c>
      <c r="B36" s="7">
        <v>50.5059</v>
      </c>
      <c r="C36" s="7">
        <v>90.1563</v>
      </c>
      <c r="D36" s="7">
        <v>102.3864</v>
      </c>
      <c r="E36" s="7">
        <v>80.524</v>
      </c>
      <c r="F36" s="7">
        <v>84.6391</v>
      </c>
      <c r="G36" s="7">
        <v>99.8755</v>
      </c>
      <c r="H36" s="7">
        <v>73.3856</v>
      </c>
      <c r="I36" s="7">
        <v>35.8287</v>
      </c>
    </row>
    <row r="37" ht="27.0" customHeight="1">
      <c r="A37" s="3" t="s">
        <v>1000</v>
      </c>
      <c r="B37" s="7">
        <v>64.6608</v>
      </c>
      <c r="C37" s="7">
        <v>94.9227</v>
      </c>
      <c r="D37" s="7">
        <v>87.0824</v>
      </c>
      <c r="E37" s="7">
        <v>54.5494</v>
      </c>
      <c r="F37" s="7">
        <v>115.8305</v>
      </c>
      <c r="G37" s="7">
        <v>110.0037</v>
      </c>
      <c r="H37" s="7">
        <v>101.8937</v>
      </c>
      <c r="I37" s="7">
        <v>91.1982</v>
      </c>
    </row>
    <row r="38" ht="27.0" customHeight="1">
      <c r="A38" s="3" t="s">
        <v>1001</v>
      </c>
      <c r="B38" s="7">
        <v>266.8156</v>
      </c>
      <c r="C38" s="7">
        <v>89.7875</v>
      </c>
      <c r="D38" s="7">
        <v>31.2506</v>
      </c>
      <c r="E38" s="7">
        <v>357.3754</v>
      </c>
      <c r="F38" s="7">
        <v>66.3994</v>
      </c>
      <c r="G38" s="7">
        <v>113.8574</v>
      </c>
      <c r="H38" s="7">
        <v>266.3451</v>
      </c>
      <c r="I38" s="7">
        <v>48.3084</v>
      </c>
    </row>
    <row r="39" ht="27.0" customHeight="1">
      <c r="A39" s="3" t="s">
        <v>1002</v>
      </c>
      <c r="B39" s="7">
        <v>57.0559</v>
      </c>
      <c r="C39" s="7">
        <v>47.2125</v>
      </c>
      <c r="D39" s="7">
        <v>73.736</v>
      </c>
      <c r="E39" s="7">
        <v>34.54</v>
      </c>
      <c r="F39" s="7">
        <v>58.8756</v>
      </c>
      <c r="G39" s="7">
        <v>56.5441</v>
      </c>
      <c r="H39" s="7">
        <v>35.2335</v>
      </c>
      <c r="I39" s="7">
        <v>102.4891</v>
      </c>
    </row>
    <row r="40" ht="27.0" customHeight="1">
      <c r="A40" s="3" t="s">
        <v>1003</v>
      </c>
      <c r="B40" s="7">
        <v>92.3017</v>
      </c>
      <c r="C40" s="7">
        <v>110.7678</v>
      </c>
      <c r="D40" s="7">
        <v>99.1958</v>
      </c>
      <c r="E40" s="7">
        <v>92.514</v>
      </c>
      <c r="F40" s="7">
        <v>115.2952</v>
      </c>
      <c r="G40" s="7">
        <v>108.5777</v>
      </c>
      <c r="H40" s="7">
        <v>97.4983</v>
      </c>
      <c r="I40" s="7">
        <v>93.8363</v>
      </c>
    </row>
    <row r="41" ht="27.0" customHeight="1">
      <c r="A41" s="3" t="s">
        <v>1004</v>
      </c>
      <c r="B41" s="7">
        <v>102.5641</v>
      </c>
      <c r="C41" s="7">
        <v>102.7767</v>
      </c>
      <c r="D41" s="7">
        <v>106.4634</v>
      </c>
      <c r="E41" s="7">
        <v>99.4441</v>
      </c>
      <c r="F41" s="7">
        <v>107.7194</v>
      </c>
      <c r="G41" s="7">
        <v>103.1831</v>
      </c>
      <c r="H41" s="7">
        <v>106.1091</v>
      </c>
      <c r="I41" s="7">
        <v>106.5042</v>
      </c>
    </row>
    <row r="42" ht="27.0" customHeight="1">
      <c r="A42" s="3" t="s">
        <v>1005</v>
      </c>
      <c r="B42" s="7">
        <v>105.5647</v>
      </c>
      <c r="C42" s="7">
        <v>99.3854</v>
      </c>
      <c r="D42" s="7">
        <v>96.399</v>
      </c>
      <c r="E42" s="7">
        <v>109.7536</v>
      </c>
      <c r="F42" s="7">
        <v>95.5691</v>
      </c>
      <c r="G42" s="7">
        <v>98.9573</v>
      </c>
      <c r="H42" s="7">
        <v>106.084</v>
      </c>
      <c r="I42" s="7">
        <v>100.929</v>
      </c>
    </row>
    <row r="43" ht="27.0" customHeight="1">
      <c r="A43" s="3" t="s">
        <v>1006</v>
      </c>
      <c r="B43" s="7">
        <v>88.297</v>
      </c>
      <c r="C43" s="7">
        <v>106.4345</v>
      </c>
      <c r="D43" s="7">
        <v>137.6556</v>
      </c>
      <c r="E43" s="7">
        <v>73.0901</v>
      </c>
      <c r="F43" s="7">
        <v>107.0214</v>
      </c>
      <c r="G43" s="7">
        <v>105.7548</v>
      </c>
      <c r="H43" s="7">
        <v>91.4769</v>
      </c>
      <c r="I43" s="7">
        <v>115.1616</v>
      </c>
    </row>
    <row r="44" ht="27.0" customHeight="1">
      <c r="A44" s="3" t="s">
        <v>1007</v>
      </c>
      <c r="B44" s="7">
        <v>125.7944</v>
      </c>
      <c r="C44" s="7">
        <v>51.9951</v>
      </c>
      <c r="D44" s="7">
        <v>90.4927</v>
      </c>
      <c r="E44" s="7">
        <v>138.5843</v>
      </c>
      <c r="F44" s="7">
        <v>57.5852</v>
      </c>
      <c r="G44" s="7">
        <v>52.6598</v>
      </c>
      <c r="H44" s="7">
        <v>104.8624</v>
      </c>
      <c r="I44" s="7">
        <v>158.9588</v>
      </c>
    </row>
    <row r="45" ht="27.0" customHeight="1">
      <c r="A45" s="11" t="s">
        <v>1008</v>
      </c>
      <c r="B45" s="18">
        <v>51.5625</v>
      </c>
      <c r="C45" s="18">
        <v>107.1557</v>
      </c>
      <c r="D45" s="18">
        <v>68.7275</v>
      </c>
      <c r="E45" s="18">
        <v>53.2271</v>
      </c>
      <c r="F45" s="18">
        <v>109.3293</v>
      </c>
      <c r="G45" s="18">
        <v>106.6834</v>
      </c>
      <c r="H45" s="18">
        <v>72.532</v>
      </c>
      <c r="I45" s="18">
        <v>39.6733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27.0" customHeight="1">
      <c r="A46" s="3" t="s">
        <v>1009</v>
      </c>
      <c r="B46" s="7">
        <v>50.9296</v>
      </c>
      <c r="C46" s="7">
        <v>100.6148</v>
      </c>
      <c r="D46" s="7">
        <v>61.7987</v>
      </c>
      <c r="E46" s="7">
        <v>48.5016</v>
      </c>
      <c r="F46" s="7">
        <v>98.3534</v>
      </c>
      <c r="G46" s="7">
        <v>104.0599</v>
      </c>
      <c r="H46" s="7">
        <v>74.89</v>
      </c>
      <c r="I46" s="7">
        <v>32.4202</v>
      </c>
    </row>
    <row r="47" ht="27.0" customHeight="1">
      <c r="A47" s="3" t="s">
        <v>1010</v>
      </c>
      <c r="B47" s="7">
        <v>85.7799</v>
      </c>
      <c r="C47" s="7">
        <v>92.626</v>
      </c>
      <c r="D47" s="7">
        <v>83.223</v>
      </c>
      <c r="E47" s="7">
        <v>92.4391</v>
      </c>
      <c r="F47" s="7">
        <v>94.7805</v>
      </c>
      <c r="G47" s="7">
        <v>99.7331</v>
      </c>
      <c r="H47" s="7">
        <v>95.1806</v>
      </c>
      <c r="I47" s="7">
        <v>67.7382</v>
      </c>
    </row>
    <row r="48" ht="27.0" customHeight="1">
      <c r="A48" s="3" t="s">
        <v>1011</v>
      </c>
      <c r="B48" s="7">
        <v>91.2734</v>
      </c>
      <c r="C48" s="7">
        <v>103.0867</v>
      </c>
      <c r="D48" s="7">
        <v>75.2606</v>
      </c>
      <c r="E48" s="7">
        <v>101.0705</v>
      </c>
      <c r="F48" s="7">
        <v>104.3791</v>
      </c>
      <c r="G48" s="7">
        <v>106.1129</v>
      </c>
      <c r="H48" s="7">
        <v>102.3456</v>
      </c>
      <c r="I48" s="7">
        <v>65.0559</v>
      </c>
    </row>
    <row r="49" ht="27.0" customHeight="1">
      <c r="A49" s="3" t="s">
        <v>1012</v>
      </c>
      <c r="B49" s="7">
        <v>49.3886</v>
      </c>
      <c r="C49" s="7">
        <v>97.4619</v>
      </c>
      <c r="D49" s="7">
        <v>67.6955</v>
      </c>
      <c r="E49" s="7">
        <v>52.4733</v>
      </c>
      <c r="F49" s="7">
        <v>88.5546</v>
      </c>
      <c r="G49" s="7">
        <v>104.461</v>
      </c>
      <c r="H49" s="7">
        <v>67.1557</v>
      </c>
      <c r="I49" s="7">
        <v>45.3774</v>
      </c>
    </row>
    <row r="50" ht="27.0" customHeight="1">
      <c r="A50" s="3" t="s">
        <v>1013</v>
      </c>
      <c r="B50" s="7">
        <v>62.3977</v>
      </c>
      <c r="C50" s="7">
        <v>111.8495</v>
      </c>
      <c r="D50" s="7">
        <v>73.2512</v>
      </c>
      <c r="E50" s="7">
        <v>59.9524</v>
      </c>
      <c r="F50" s="7">
        <v>103.6018</v>
      </c>
      <c r="G50" s="7">
        <v>115.7909</v>
      </c>
      <c r="H50" s="7">
        <v>75.8029</v>
      </c>
      <c r="I50" s="7">
        <v>51.6247</v>
      </c>
    </row>
    <row r="51" ht="27.0" customHeight="1">
      <c r="A51" s="3" t="s">
        <v>1014</v>
      </c>
      <c r="B51" s="7">
        <v>93.6296</v>
      </c>
      <c r="C51" s="7">
        <v>98.5112</v>
      </c>
      <c r="D51" s="7">
        <v>73.7541</v>
      </c>
      <c r="E51" s="7">
        <v>82.6867</v>
      </c>
      <c r="F51" s="7">
        <v>111.3816</v>
      </c>
      <c r="G51" s="7">
        <v>101.7293</v>
      </c>
      <c r="H51" s="7">
        <v>98.4902</v>
      </c>
      <c r="I51" s="7">
        <v>66.3677</v>
      </c>
    </row>
    <row r="52" ht="27.0" customHeight="1">
      <c r="A52" s="3" t="s">
        <v>1015</v>
      </c>
      <c r="B52" s="7">
        <v>34.463</v>
      </c>
      <c r="C52" s="7">
        <v>85.5901</v>
      </c>
      <c r="D52" s="7">
        <v>48.5318</v>
      </c>
      <c r="E52" s="7">
        <v>35.0016</v>
      </c>
      <c r="F52" s="7">
        <v>89.1797</v>
      </c>
      <c r="G52" s="7">
        <v>97.4478</v>
      </c>
      <c r="H52" s="7">
        <v>57.2972</v>
      </c>
      <c r="I52" s="7">
        <v>14.5951</v>
      </c>
    </row>
    <row r="53" ht="27.0" customHeight="1">
      <c r="A53" s="3" t="s">
        <v>1016</v>
      </c>
      <c r="B53" s="7">
        <v>90.0812</v>
      </c>
      <c r="C53" s="7">
        <v>65.1305</v>
      </c>
      <c r="D53" s="7">
        <v>77.2683</v>
      </c>
      <c r="E53" s="7">
        <v>111.0737</v>
      </c>
      <c r="F53" s="7">
        <v>71.6143</v>
      </c>
      <c r="G53" s="7">
        <v>71.2064</v>
      </c>
      <c r="H53" s="7">
        <v>94.5073</v>
      </c>
      <c r="I53" s="7">
        <v>68.8236</v>
      </c>
    </row>
    <row r="54" ht="27.0" customHeight="1">
      <c r="A54" s="3" t="s">
        <v>1017</v>
      </c>
      <c r="B54" s="7">
        <v>72.1554</v>
      </c>
      <c r="C54" s="7">
        <v>102.3486</v>
      </c>
      <c r="D54" s="7">
        <v>83.0107</v>
      </c>
      <c r="E54" s="7">
        <v>71.8725</v>
      </c>
      <c r="F54" s="7">
        <v>97.7381</v>
      </c>
      <c r="G54" s="7">
        <v>102.2771</v>
      </c>
      <c r="H54" s="7">
        <v>80.6042</v>
      </c>
      <c r="I54" s="7">
        <v>59.5331</v>
      </c>
    </row>
    <row r="55" ht="27.0" customHeight="1">
      <c r="A55" s="3" t="s">
        <v>1018</v>
      </c>
      <c r="B55" s="7">
        <v>97.1121</v>
      </c>
      <c r="C55" s="7">
        <v>100.087</v>
      </c>
      <c r="D55" s="7">
        <v>112.168</v>
      </c>
      <c r="E55" s="7">
        <v>94.8713</v>
      </c>
      <c r="F55" s="7">
        <v>93.1702</v>
      </c>
      <c r="G55" s="7">
        <v>88.1016</v>
      </c>
      <c r="H55" s="7">
        <v>92.8876</v>
      </c>
      <c r="I55" s="7">
        <v>144.149</v>
      </c>
    </row>
    <row r="56" ht="27.0" customHeight="1">
      <c r="A56" s="3" t="s">
        <v>1019</v>
      </c>
      <c r="B56" s="7">
        <v>81.4806</v>
      </c>
      <c r="C56" s="7">
        <v>90.6304</v>
      </c>
      <c r="D56" s="7">
        <v>77.3396</v>
      </c>
      <c r="E56" s="7">
        <v>90.1375</v>
      </c>
      <c r="F56" s="7">
        <v>96.8624</v>
      </c>
      <c r="G56" s="7">
        <v>97.0275</v>
      </c>
      <c r="H56" s="7">
        <v>92.6103</v>
      </c>
      <c r="I56" s="7">
        <v>56.9257</v>
      </c>
    </row>
    <row r="57" ht="27.0" customHeight="1">
      <c r="A57" s="3" t="s">
        <v>1020</v>
      </c>
      <c r="B57" s="7">
        <v>75.7904</v>
      </c>
      <c r="C57" s="7">
        <v>83.7745</v>
      </c>
      <c r="D57" s="7">
        <v>79.8832</v>
      </c>
      <c r="E57" s="7">
        <v>80.0198</v>
      </c>
      <c r="F57" s="7">
        <v>86.3553</v>
      </c>
      <c r="G57" s="7">
        <v>93.4673</v>
      </c>
      <c r="H57" s="7">
        <v>82.426</v>
      </c>
      <c r="I57" s="7">
        <v>60.7069</v>
      </c>
    </row>
    <row r="58" ht="27.0" customHeight="1">
      <c r="A58" s="3" t="s">
        <v>1021</v>
      </c>
      <c r="B58" s="7">
        <v>80.1365</v>
      </c>
      <c r="C58" s="7">
        <v>98.7397</v>
      </c>
      <c r="D58" s="7">
        <v>96.877</v>
      </c>
      <c r="E58" s="7">
        <v>89.4603</v>
      </c>
      <c r="F58" s="7">
        <v>86.1835</v>
      </c>
      <c r="G58" s="7">
        <v>106.5469</v>
      </c>
      <c r="H58" s="7">
        <v>81.1583</v>
      </c>
      <c r="I58" s="7">
        <v>85.1685</v>
      </c>
    </row>
    <row r="59" ht="27.0" customHeight="1">
      <c r="A59" s="3" t="s">
        <v>1022</v>
      </c>
      <c r="B59" s="7">
        <v>92.3057</v>
      </c>
      <c r="C59" s="7">
        <v>75.6706</v>
      </c>
      <c r="D59" s="7">
        <v>95.7734</v>
      </c>
      <c r="E59" s="7">
        <v>89.7605</v>
      </c>
      <c r="F59" s="7">
        <v>79.8119</v>
      </c>
      <c r="G59" s="7">
        <v>84.685</v>
      </c>
      <c r="H59" s="7">
        <v>86.4426</v>
      </c>
      <c r="I59" s="7">
        <v>75.9738</v>
      </c>
    </row>
    <row r="60" ht="39.75" customHeight="1">
      <c r="A60" s="3" t="s">
        <v>1023</v>
      </c>
      <c r="B60" s="7">
        <v>79.3751</v>
      </c>
      <c r="C60" s="7">
        <v>95.2029</v>
      </c>
      <c r="D60" s="7">
        <v>122.6944</v>
      </c>
      <c r="E60" s="7">
        <v>70.2933</v>
      </c>
      <c r="F60" s="7">
        <v>87.0221</v>
      </c>
      <c r="G60" s="7">
        <v>98.6851</v>
      </c>
      <c r="H60" s="7">
        <v>59.2043</v>
      </c>
      <c r="I60" s="7">
        <v>108.2207</v>
      </c>
    </row>
    <row r="61" ht="27.0" customHeight="1">
      <c r="A61" s="3" t="s">
        <v>1024</v>
      </c>
      <c r="B61" s="7">
        <v>119.7694</v>
      </c>
      <c r="C61" s="7">
        <v>87.4422</v>
      </c>
      <c r="D61" s="7">
        <v>114.9609</v>
      </c>
      <c r="E61" s="7">
        <v>121.8694</v>
      </c>
      <c r="F61" s="7">
        <v>89.7699</v>
      </c>
      <c r="G61" s="7">
        <v>86.9858</v>
      </c>
      <c r="H61" s="7">
        <v>109.4449</v>
      </c>
      <c r="I61" s="7">
        <v>131.9106</v>
      </c>
    </row>
    <row r="62" ht="27.0" customHeight="1">
      <c r="A62" s="3" t="s">
        <v>1025</v>
      </c>
      <c r="B62" s="7">
        <v>85.7674</v>
      </c>
      <c r="C62" s="7">
        <v>90.0044</v>
      </c>
      <c r="D62" s="7">
        <v>103.1911</v>
      </c>
      <c r="E62" s="7">
        <v>71.9713</v>
      </c>
      <c r="F62" s="7">
        <v>95.516</v>
      </c>
      <c r="G62" s="7">
        <v>93.8125</v>
      </c>
      <c r="H62" s="7">
        <v>83.691</v>
      </c>
      <c r="I62" s="7">
        <v>109.6024</v>
      </c>
    </row>
    <row r="63" ht="27.0" customHeight="1">
      <c r="A63" s="3" t="s">
        <v>1026</v>
      </c>
      <c r="B63" s="7">
        <v>100.5952</v>
      </c>
      <c r="C63" s="7">
        <v>97.9835</v>
      </c>
      <c r="D63" s="7">
        <v>125.8318</v>
      </c>
      <c r="E63" s="7">
        <v>83.3667</v>
      </c>
      <c r="F63" s="7">
        <v>96.7899</v>
      </c>
      <c r="G63" s="7">
        <v>105.3541</v>
      </c>
      <c r="H63" s="7">
        <v>69.6507</v>
      </c>
      <c r="I63" s="7">
        <v>169.8338</v>
      </c>
    </row>
    <row r="64" ht="27.0" customHeight="1">
      <c r="A64" s="3" t="s">
        <v>1027</v>
      </c>
      <c r="B64" s="7">
        <v>78.5889</v>
      </c>
      <c r="C64" s="7">
        <v>66.0369</v>
      </c>
      <c r="D64" s="7">
        <v>86.818</v>
      </c>
      <c r="E64" s="7">
        <v>67.5598</v>
      </c>
      <c r="F64" s="7">
        <v>80.9965</v>
      </c>
      <c r="G64" s="7">
        <v>81.9536</v>
      </c>
      <c r="H64" s="7">
        <v>71.397</v>
      </c>
      <c r="I64" s="7">
        <v>125.5058</v>
      </c>
    </row>
    <row r="65" ht="27.0" customHeight="1">
      <c r="A65" s="3" t="s">
        <v>1028</v>
      </c>
      <c r="B65" s="7">
        <v>95.7381</v>
      </c>
      <c r="C65" s="7">
        <v>72.0525</v>
      </c>
      <c r="D65" s="7">
        <v>121.5245</v>
      </c>
      <c r="E65" s="7">
        <v>84.5693</v>
      </c>
      <c r="F65" s="7">
        <v>76.1314</v>
      </c>
      <c r="G65" s="7">
        <v>82.8279</v>
      </c>
      <c r="H65" s="7">
        <v>72.1559</v>
      </c>
      <c r="I65" s="7">
        <v>121.5935</v>
      </c>
    </row>
    <row r="66" ht="27.0" customHeight="1">
      <c r="A66" s="3" t="s">
        <v>1029</v>
      </c>
      <c r="B66" s="7">
        <v>106.4805</v>
      </c>
      <c r="C66" s="7">
        <v>90.2917</v>
      </c>
      <c r="D66" s="7">
        <v>88.4035</v>
      </c>
      <c r="E66" s="7">
        <v>110.1337</v>
      </c>
      <c r="F66" s="7">
        <v>89.8058</v>
      </c>
      <c r="G66" s="7">
        <v>93.9783</v>
      </c>
      <c r="H66" s="7">
        <v>92.9342</v>
      </c>
      <c r="I66" s="7">
        <v>97.4277</v>
      </c>
    </row>
    <row r="67" ht="27.0" customHeight="1">
      <c r="A67" s="3" t="s">
        <v>1030</v>
      </c>
      <c r="B67" s="7">
        <v>110.4745</v>
      </c>
      <c r="C67" s="7">
        <v>105.3233</v>
      </c>
      <c r="D67" s="7">
        <v>96.425</v>
      </c>
      <c r="E67" s="7">
        <v>121.967</v>
      </c>
      <c r="F67" s="7">
        <v>103.2709</v>
      </c>
      <c r="G67" s="7">
        <v>101.9845</v>
      </c>
      <c r="H67" s="7">
        <v>114.4593</v>
      </c>
      <c r="I67" s="7">
        <v>104.1198</v>
      </c>
    </row>
    <row r="68" ht="27.0" customHeight="1">
      <c r="A68" s="3" t="s">
        <v>1031</v>
      </c>
      <c r="B68" s="7">
        <v>108.2052</v>
      </c>
      <c r="C68" s="7">
        <v>105.5246</v>
      </c>
      <c r="D68" s="7">
        <v>103.593</v>
      </c>
      <c r="E68" s="7">
        <v>108.098</v>
      </c>
      <c r="F68" s="7">
        <v>105.5508</v>
      </c>
      <c r="G68" s="7">
        <v>101.2904</v>
      </c>
      <c r="H68" s="7">
        <v>104.1562</v>
      </c>
      <c r="I68" s="7">
        <v>113.2213</v>
      </c>
    </row>
    <row r="69" ht="27.0" customHeight="1">
      <c r="A69" s="3" t="s">
        <v>1032</v>
      </c>
      <c r="B69" s="7">
        <v>90.8044</v>
      </c>
      <c r="C69" s="7">
        <v>124.0048</v>
      </c>
      <c r="D69" s="7">
        <v>107.4569</v>
      </c>
      <c r="E69" s="7">
        <v>88.1888</v>
      </c>
      <c r="F69" s="7">
        <v>114.1041</v>
      </c>
      <c r="G69" s="7">
        <v>108.8306</v>
      </c>
      <c r="H69" s="7">
        <v>92.0016</v>
      </c>
      <c r="I69" s="7">
        <v>102.8645</v>
      </c>
    </row>
    <row r="70" ht="27.0" customHeight="1">
      <c r="A70" s="3" t="s">
        <v>1033</v>
      </c>
      <c r="B70" s="7">
        <v>117.4334</v>
      </c>
      <c r="C70" s="7">
        <v>91.6234</v>
      </c>
      <c r="D70" s="7">
        <v>100.252</v>
      </c>
      <c r="E70" s="7">
        <v>118.0934</v>
      </c>
      <c r="F70" s="7">
        <v>96.9227</v>
      </c>
      <c r="G70" s="7">
        <v>91.2259</v>
      </c>
      <c r="H70" s="7">
        <v>114.4516</v>
      </c>
      <c r="I70" s="7">
        <v>104.839</v>
      </c>
    </row>
    <row r="71" ht="27.0" customHeight="1">
      <c r="A71" s="3" t="s">
        <v>1034</v>
      </c>
      <c r="B71" s="7">
        <v>98.9557</v>
      </c>
      <c r="C71" s="7">
        <v>105.9623</v>
      </c>
      <c r="D71" s="7">
        <v>102.5028</v>
      </c>
      <c r="E71" s="7">
        <v>100.6723</v>
      </c>
      <c r="F71" s="7">
        <v>104.5009</v>
      </c>
      <c r="G71" s="7">
        <v>103.7724</v>
      </c>
      <c r="H71" s="7">
        <v>101.3217</v>
      </c>
      <c r="I71" s="7">
        <v>106.6315</v>
      </c>
    </row>
    <row r="72" ht="27.0" customHeight="1">
      <c r="A72" s="3" t="s">
        <v>1035</v>
      </c>
      <c r="B72" s="7">
        <v>54.749</v>
      </c>
      <c r="C72" s="7">
        <v>55.9924</v>
      </c>
      <c r="D72" s="7">
        <v>60.3747</v>
      </c>
      <c r="E72" s="7">
        <v>53.6244</v>
      </c>
      <c r="F72" s="7">
        <v>58.1142</v>
      </c>
      <c r="G72" s="7">
        <v>60.646</v>
      </c>
      <c r="H72" s="7">
        <v>54.3412</v>
      </c>
      <c r="I72" s="7">
        <v>68.5343</v>
      </c>
    </row>
    <row r="73" ht="27.0" customHeight="1">
      <c r="A73" s="3" t="s">
        <v>1036</v>
      </c>
      <c r="B73" s="7">
        <v>59.0838</v>
      </c>
      <c r="C73" s="7">
        <v>102.1265</v>
      </c>
      <c r="D73" s="7">
        <v>85.4734</v>
      </c>
      <c r="E73" s="7">
        <v>43.4012</v>
      </c>
      <c r="F73" s="7">
        <v>88.6517</v>
      </c>
      <c r="G73" s="7">
        <v>104.8845</v>
      </c>
      <c r="H73" s="7">
        <v>60.1062</v>
      </c>
      <c r="I73" s="7">
        <v>39.5576</v>
      </c>
    </row>
    <row r="74" ht="27.0" customHeight="1">
      <c r="A74" s="3" t="s">
        <v>1037</v>
      </c>
      <c r="B74" s="7">
        <v>46.3882</v>
      </c>
      <c r="C74" s="7">
        <v>70.3177</v>
      </c>
      <c r="D74" s="7">
        <v>60.7753</v>
      </c>
      <c r="E74" s="7">
        <v>33.6073</v>
      </c>
      <c r="F74" s="7">
        <v>74.4717</v>
      </c>
      <c r="G74" s="7">
        <v>82.6838</v>
      </c>
      <c r="H74" s="7">
        <v>50.0129</v>
      </c>
      <c r="I74" s="7">
        <v>95.5035</v>
      </c>
    </row>
    <row r="75" ht="27.0" customHeight="1">
      <c r="A75" s="3" t="s">
        <v>1038</v>
      </c>
      <c r="B75" s="7">
        <v>76.5253</v>
      </c>
      <c r="C75" s="7">
        <v>98.0888</v>
      </c>
      <c r="D75" s="7">
        <v>71.7623</v>
      </c>
      <c r="E75" s="7">
        <v>60.2132</v>
      </c>
      <c r="F75" s="7">
        <v>101.648</v>
      </c>
      <c r="G75" s="7">
        <v>95.5904</v>
      </c>
      <c r="H75" s="7">
        <v>81.0152</v>
      </c>
      <c r="I75" s="7">
        <v>76.7531</v>
      </c>
    </row>
    <row r="76" ht="14.25" customHeight="1">
      <c r="A76" s="3" t="s">
        <v>299</v>
      </c>
    </row>
    <row r="77" ht="14.25" customHeight="1">
      <c r="A77" s="1" t="s">
        <v>1039</v>
      </c>
    </row>
    <row r="78" ht="15.0" customHeight="1">
      <c r="A78" s="8" t="s">
        <v>1040</v>
      </c>
    </row>
    <row r="79" ht="15.0" customHeight="1">
      <c r="A79" s="8" t="s">
        <v>1041</v>
      </c>
    </row>
    <row r="80" ht="70.5" customHeight="1">
      <c r="A80" s="8" t="s">
        <v>1042</v>
      </c>
    </row>
    <row r="81" hidden="1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16">
    <mergeCell ref="A1:E1"/>
    <mergeCell ref="F1:I1"/>
    <mergeCell ref="B2:I2"/>
    <mergeCell ref="A4:I4"/>
    <mergeCell ref="A5:I5"/>
    <mergeCell ref="A6:I6"/>
    <mergeCell ref="A7:I7"/>
    <mergeCell ref="A79:I79"/>
    <mergeCell ref="A80:I80"/>
    <mergeCell ref="A22:I22"/>
    <mergeCell ref="A23:I23"/>
    <mergeCell ref="A24:I24"/>
    <mergeCell ref="A25:I25"/>
    <mergeCell ref="A76:I76"/>
    <mergeCell ref="A77:I77"/>
    <mergeCell ref="A78:I78"/>
  </mergeCells>
  <printOptions horizontalCentered="1"/>
  <pageMargins bottom="0.5" footer="0.0" header="0.0" left="0.5" right="0.5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2020-12-28T14:53:55Z</dcterms:created>
  <dc:creator>SYSTEM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0x0101007C06B961F6D34D49875277264C31A34B</vt:lpwstr>
  </property>
</Properties>
</file>