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e by Sex Comparison" sheetId="1" r:id="rId4"/>
    <sheet state="visible" name="BasicDemographicCharts" sheetId="2" r:id="rId5"/>
    <sheet state="visible" name="CompleteDemographicReport" sheetId="3" r:id="rId6"/>
    <sheet state="visible" name="DemographicSnapshotCharts" sheetId="4" r:id="rId7"/>
    <sheet state="visible" name="DemographicSnapshotReport" sheetId="5" r:id="rId8"/>
    <sheet state="visible" name="DemographicSnapshotIndex" sheetId="6" r:id="rId9"/>
    <sheet state="visible" name="DemographicTrendComparison" sheetId="7" r:id="rId10"/>
    <sheet state="visible" name="HouseholdComparisonReport" sheetId="8" r:id="rId11"/>
    <sheet state="visible" name="IncomeComparisonReport" sheetId="9" r:id="rId12"/>
    <sheet state="visible" name="MatureMarketReport" sheetId="10" r:id="rId13"/>
  </sheets>
  <definedNames/>
  <calcPr/>
  <extLst>
    <ext uri="GoogleSheetsCustomDataVersion1">
      <go:sheetsCustomData xmlns:go="http://customooxmlschemas.google.com/" r:id="rId14" roundtripDataSignature="AMtx7mju3I5XVkTBQY/cRFGK9iF3AArRIQ=="/>
    </ext>
  </extLst>
</workbook>
</file>

<file path=xl/sharedStrings.xml><?xml version="1.0" encoding="utf-8"?>
<sst xmlns="http://schemas.openxmlformats.org/spreadsheetml/2006/main" count="1631" uniqueCount="705">
  <si>
    <r>
      <rPr>
        <rFont val="Tahoma"/>
        <b/>
        <sz val="10.0"/>
      </rPr>
      <t>Age by Sex Comparison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</si>
  <si>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</si>
  <si>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</si>
  <si>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</si>
  <si>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</si>
  <si>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Population by Age:</t>
    </r>
  </si>
  <si>
    <r>
      <rPr>
        <rFont val="Tahoma"/>
        <b/>
        <sz val="9.0"/>
      </rPr>
      <t xml:space="preserve"> </t>
    </r>
  </si>
  <si>
    <t xml:space="preserve">   Total Population</t>
  </si>
  <si>
    <t>Age 0 - 4</t>
  </si>
  <si>
    <t>Age 5 - 9</t>
  </si>
  <si>
    <t>Age 10 - 14</t>
  </si>
  <si>
    <t>Age 15 - 19</t>
  </si>
  <si>
    <t>Age 20 - 24</t>
  </si>
  <si>
    <t>Age 25 - 34</t>
  </si>
  <si>
    <t>Age 35 - 44</t>
  </si>
  <si>
    <t>Age 45 - 54</t>
  </si>
  <si>
    <t>Age 55 - 64</t>
  </si>
  <si>
    <t>Age 65 - 74</t>
  </si>
  <si>
    <t>Age 75 - 84</t>
  </si>
  <si>
    <t>Age 85+</t>
  </si>
  <si>
    <t xml:space="preserve">   Median Age</t>
  </si>
  <si>
    <t xml:space="preserve"> </t>
  </si>
  <si>
    <t xml:space="preserve">   Total Females</t>
  </si>
  <si>
    <t xml:space="preserve">   Median Age Females</t>
  </si>
  <si>
    <r>
      <rPr>
        <rFont val="Tahoma"/>
        <b/>
        <sz val="9.0"/>
      </rPr>
      <t xml:space="preserve"> </t>
    </r>
  </si>
  <si>
    <t xml:space="preserve">   Total Males</t>
  </si>
  <si>
    <t xml:space="preserve">   Median Age Males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</si>
  <si>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</si>
  <si>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Population by Age: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</si>
  <si>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</si>
  <si>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</si>
  <si>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Population by Age: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</si>
  <si>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</si>
  <si>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</si>
  <si>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Census Population by Age: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</si>
  <si>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</si>
  <si>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</si>
  <si>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</si>
  <si>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</si>
  <si>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</si>
  <si>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Basic Demographic Comparison Charts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</si>
  <si>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</si>
  <si>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</si>
  <si>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</si>
  <si>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</t>
    </r>
  </si>
  <si>
    <r>
      <rPr>
        <rFont val="Arial"/>
        <sz val="12.0"/>
      </rPr>
      <t xml:space="preserve">    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</si>
  <si>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</si>
  <si>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</si>
  <si>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</si>
  <si>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 </t>
    </r>
  </si>
  <si>
    <r>
      <rPr>
        <rFont val="Arial"/>
        <sz val="12.0"/>
      </rPr>
      <t xml:space="preserve">  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</si>
  <si>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</si>
  <si>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Complete Demographic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</si>
  <si>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</si>
  <si>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</si>
  <si>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</si>
  <si>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</si>
  <si>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Demographics:</t>
    </r>
  </si>
  <si>
    <r>
      <rPr>
        <rFont val="Tahoma"/>
        <b/>
        <sz val="9.0"/>
      </rPr>
      <t xml:space="preserve"> </t>
    </r>
  </si>
  <si>
    <t>Q3 2020 Employees</t>
  </si>
  <si>
    <t>Q3 2020 Establishments*</t>
  </si>
  <si>
    <r>
      <rPr>
        <rFont val="Tahoma"/>
        <b/>
        <sz val="9.0"/>
      </rPr>
      <t xml:space="preserve"> </t>
    </r>
  </si>
  <si>
    <t>Total Population</t>
  </si>
  <si>
    <t>Total Households</t>
  </si>
  <si>
    <t>Female Population</t>
  </si>
  <si>
    <t xml:space="preserve">  % Female </t>
  </si>
  <si>
    <t>Male Population</t>
  </si>
  <si>
    <t xml:space="preserve">  % Male </t>
  </si>
  <si>
    <t>Population Density (per Sq. Mi.)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</si>
  <si>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</si>
  <si>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Employed Civilian Population 16+</t>
    </r>
  </si>
  <si>
    <t>Total</t>
  </si>
  <si>
    <t xml:space="preserve">  White Collar</t>
  </si>
  <si>
    <t xml:space="preserve">  Blue Collar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</si>
  <si>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</si>
  <si>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Seasonal Population by Quarter:</t>
    </r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</si>
  <si>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</si>
  <si>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</si>
  <si>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</si>
  <si>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</si>
  <si>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</si>
  <si>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</si>
  <si>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</si>
  <si>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</si>
  <si>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</si>
  <si>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r>
      <rPr>
        <rFont val="Tahoma"/>
        <b/>
        <sz val="9.0"/>
      </rPr>
      <t>Age:</t>
    </r>
  </si>
  <si>
    <t>Age 5 - 14</t>
  </si>
  <si>
    <t>Age 85 +</t>
  </si>
  <si>
    <t>Median Age</t>
  </si>
  <si>
    <r>
      <rPr>
        <rFont val="Tahoma"/>
        <b/>
        <sz val="9.0"/>
      </rPr>
      <t>Housing Units</t>
    </r>
  </si>
  <si>
    <t>Total Housing Units</t>
  </si>
  <si>
    <t xml:space="preserve">     Occupied Housing Units</t>
  </si>
  <si>
    <t xml:space="preserve">     Vacant Housing Units</t>
  </si>
  <si>
    <r>
      <rPr>
        <rFont val="Tahoma"/>
        <b/>
        <sz val="9.0"/>
      </rPr>
      <t>Housing Units by Tenure</t>
    </r>
  </si>
  <si>
    <t>Total Households in Tenure</t>
  </si>
  <si>
    <t>Owner Occupied Housing Units</t>
  </si>
  <si>
    <t xml:space="preserve">  Owner Occupied free and clear</t>
  </si>
  <si>
    <t xml:space="preserve">  Owner Occupied with a mortgage or loan</t>
  </si>
  <si>
    <t>Renter Occupied Housing Units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</si>
  <si>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</si>
  <si>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</t>
    </r>
  </si>
  <si>
    <t>American Indian, Eskimo, Aleut</t>
  </si>
  <si>
    <t>Asian</t>
  </si>
  <si>
    <t>Black</t>
  </si>
  <si>
    <t>Hawaiian/Pacific Islander</t>
  </si>
  <si>
    <t>White</t>
  </si>
  <si>
    <t>Other</t>
  </si>
  <si>
    <t>Multi-Race</t>
  </si>
  <si>
    <r>
      <rPr>
        <rFont val="Tahoma"/>
        <b/>
        <sz val="9.0"/>
      </rPr>
      <t xml:space="preserve"> </t>
    </r>
  </si>
  <si>
    <t>Hispanic Ethnicity</t>
  </si>
  <si>
    <t>Not of Hispanic Ethnicity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</si>
  <si>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</si>
  <si>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Hispanics</t>
    </r>
  </si>
  <si>
    <t>Hispanics</t>
  </si>
  <si>
    <t>American Indian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</si>
  <si>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</si>
  <si>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Non Hispanics</t>
    </r>
  </si>
  <si>
    <t>Non Hispanics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</si>
  <si>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</si>
  <si>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</si>
  <si>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t>Age 15 + Population</t>
  </si>
  <si>
    <t>Divorced</t>
  </si>
  <si>
    <t>Never Married</t>
  </si>
  <si>
    <t>Now Married</t>
  </si>
  <si>
    <t xml:space="preserve">  Now Married - Separated</t>
  </si>
  <si>
    <t>Widowed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</si>
  <si>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</si>
  <si>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Educational Attainment:</t>
    </r>
  </si>
  <si>
    <t>Total Population Age 25+</t>
  </si>
  <si>
    <t>Grade K - 8</t>
  </si>
  <si>
    <t>Grade 9 - 12</t>
  </si>
  <si>
    <t>High School Graduate</t>
  </si>
  <si>
    <t>Associates Degree</t>
  </si>
  <si>
    <t>Bachelor's Degree</t>
  </si>
  <si>
    <t>Graduate Degree</t>
  </si>
  <si>
    <t>Some College, No Degree</t>
  </si>
  <si>
    <t>No Schooling Completed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</si>
  <si>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</si>
  <si>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Income:</t>
    </r>
  </si>
  <si>
    <t>Income $ 0 - $9,999</t>
  </si>
  <si>
    <t>Income $ 10,000 - $14,999</t>
  </si>
  <si>
    <t>Income $ 15,000 - $24,999</t>
  </si>
  <si>
    <t>Income $ 25,000 - $34,999</t>
  </si>
  <si>
    <t>Income $ 35,000 - $49,999</t>
  </si>
  <si>
    <t>Income $ 50,000 - $74,999</t>
  </si>
  <si>
    <t>Income $ 75,000 - $99,999</t>
  </si>
  <si>
    <t>Income $100,000 - $124,999</t>
  </si>
  <si>
    <t>Income $125,000 - $149,999</t>
  </si>
  <si>
    <t>Income $150,000 +</t>
  </si>
  <si>
    <r>
      <rPr>
        <rFont val="Tahoma"/>
        <b/>
        <sz val="9.0"/>
      </rPr>
      <t xml:space="preserve"> </t>
    </r>
  </si>
  <si>
    <t>Average Household Income</t>
  </si>
  <si>
    <t>Median Household Income</t>
  </si>
  <si>
    <t>Per Capita Income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</si>
  <si>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</si>
  <si>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Status of Families by Family Type/Presence of Children 18 Yrs and Under</t>
    </r>
  </si>
  <si>
    <t>Total Families (Family Households)</t>
  </si>
  <si>
    <t xml:space="preserve">   Husband-Wife Family, Own Children, Below Poverty</t>
  </si>
  <si>
    <t xml:space="preserve">   Husband-Wife Family, No Own Children, Below Poverty</t>
  </si>
  <si>
    <t xml:space="preserve">   Male Householder, Own Children, Below Poverty</t>
  </si>
  <si>
    <t xml:space="preserve">   Male Householder, No Own Children, Below Poverty</t>
  </si>
  <si>
    <t xml:space="preserve">   Female Householder, Own Children, Below Poverty</t>
  </si>
  <si>
    <t xml:space="preserve">   Female Householder, No Own Children, Below Poverty</t>
  </si>
  <si>
    <t xml:space="preserve">   Husband-Wife Family, Own Children, At/Above Poverty</t>
  </si>
  <si>
    <t xml:space="preserve">   Husband-Wife Family, No Own Children, At/Above Poverty</t>
  </si>
  <si>
    <t xml:space="preserve">   Male Householder, Own Children, At/Above Poverty</t>
  </si>
  <si>
    <t xml:space="preserve">   Male Householder, No Own Children, At/Above Poverty</t>
  </si>
  <si>
    <t xml:space="preserve">   Female Householder, Own Children, At/Above Poverty</t>
  </si>
  <si>
    <t xml:space="preserve">   Female Householder, No Own Children, At/Above Poverty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</si>
  <si>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</si>
  <si>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Popn, Ratio of Income to Poverty Level</t>
    </r>
  </si>
  <si>
    <t>Total Population for whom poverty status is determined</t>
  </si>
  <si>
    <t xml:space="preserve">   Less Than .50</t>
  </si>
  <si>
    <t xml:space="preserve">   .50 - .99</t>
  </si>
  <si>
    <t xml:space="preserve">   1.00 - 1.24</t>
  </si>
  <si>
    <t xml:space="preserve">   1.25 - 1.49</t>
  </si>
  <si>
    <t xml:space="preserve">   1.50 - 1.84</t>
  </si>
  <si>
    <t xml:space="preserve">   1.85 - 1.99</t>
  </si>
  <si>
    <t xml:space="preserve">   2.00+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</si>
  <si>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</si>
  <si>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 by Race</t>
    </r>
  </si>
  <si>
    <r>
      <rPr>
        <rFont val="Tahoma"/>
        <b/>
        <sz val="9.0"/>
      </rPr>
      <t>By Race</t>
    </r>
  </si>
  <si>
    <t xml:space="preserve">   White, Below Poverty Level</t>
  </si>
  <si>
    <t xml:space="preserve">   White, Above Poverty Level</t>
  </si>
  <si>
    <t xml:space="preserve">   Black, Below Poverty Level</t>
  </si>
  <si>
    <t xml:space="preserve">   Black, Above Poverty Level</t>
  </si>
  <si>
    <t xml:space="preserve">   AI/Alaskan Native, Below Poverty Level</t>
  </si>
  <si>
    <t xml:space="preserve">   AI/Alaskan Native, Above Poverty Level</t>
  </si>
  <si>
    <t xml:space="preserve">   Asian, Below Poverty Level</t>
  </si>
  <si>
    <t xml:space="preserve">   Asian, Above Poverty Level</t>
  </si>
  <si>
    <t xml:space="preserve">   NH/PI, Below Poverty Level</t>
  </si>
  <si>
    <t xml:space="preserve">   NH/PI, Above Poverty Level</t>
  </si>
  <si>
    <t xml:space="preserve">   Some Other Race, Below Poverty Level</t>
  </si>
  <si>
    <t xml:space="preserve">   Some Other Race, Above Poverty Level</t>
  </si>
  <si>
    <t xml:space="preserve">   2+ Races, Below Poverty Level</t>
  </si>
  <si>
    <t xml:space="preserve">   2+ Races, Above Poverty Level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</si>
  <si>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</si>
  <si>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 by Ethnicity</t>
    </r>
  </si>
  <si>
    <r>
      <rPr>
        <rFont val="Tahoma"/>
        <b/>
        <sz val="9.0"/>
      </rPr>
      <t>Hispanic/Latino</t>
    </r>
  </si>
  <si>
    <t xml:space="preserve">   Hispanic/Latino, Below Poverty Level</t>
  </si>
  <si>
    <t xml:space="preserve">   Hispanic/Latino, Above Poverty Level</t>
  </si>
  <si>
    <t xml:space="preserve">   Non-Hispanic/Latino, Below Poverty Level</t>
  </si>
  <si>
    <t xml:space="preserve">   Non-Hispanic/Latino, Above Poverty Level</t>
  </si>
  <si>
    <r>
      <rPr>
        <rFont val="Tahoma"/>
        <b/>
        <sz val="9.0"/>
      </rPr>
      <t xml:space="preserve">Non-Hispanic/Latino </t>
    </r>
    <r>
      <rPr>
        <rFont val="Tahoma"/>
        <b/>
        <i/>
        <sz val="9.0"/>
      </rPr>
      <t>by Race</t>
    </r>
  </si>
  <si>
    <t xml:space="preserve">   Other than White, Below Poverty Level</t>
  </si>
  <si>
    <t xml:space="preserve">   Other than White, Above Poverty Level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</si>
  <si>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</si>
  <si>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Vehicles Available</t>
    </r>
  </si>
  <si>
    <t>0 Vehicles Available</t>
  </si>
  <si>
    <t>1 Vehicle Available</t>
  </si>
  <si>
    <t>2+ Vehicles Available</t>
  </si>
  <si>
    <t>Average Vehicles Per Household</t>
  </si>
  <si>
    <t>Total Vehicles Available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</si>
  <si>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</si>
  <si>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</si>
  <si>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Demographics: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</si>
  <si>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</si>
  <si>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</si>
  <si>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</si>
  <si>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Employed Civilian Population 16+</t>
    </r>
  </si>
  <si>
    <t xml:space="preserve">  % White Collar</t>
  </si>
  <si>
    <t xml:space="preserve">  % Blue Collar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</si>
  <si>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</si>
  <si>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Age:</t>
    </r>
  </si>
  <si>
    <r>
      <rPr>
        <rFont val="Tahoma"/>
        <b/>
        <sz val="9.0"/>
      </rPr>
      <t>Housing Units</t>
    </r>
  </si>
  <si>
    <r>
      <rPr>
        <rFont val="Tahoma"/>
        <b/>
        <sz val="9.0"/>
      </rPr>
      <t>Housing Units by Tenure</t>
    </r>
  </si>
  <si>
    <r>
      <rPr>
        <rFont val="Tahoma"/>
        <b/>
        <sz val="9.0"/>
      </rPr>
      <t>Race and Ethnicity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</si>
  <si>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</si>
  <si>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</si>
  <si>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Hispanics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</si>
  <si>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</si>
  <si>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Non Hispanics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</si>
  <si>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</si>
  <si>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</si>
  <si>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</si>
  <si>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Educational Attainment:</t>
    </r>
  </si>
  <si>
    <t>Grade K - 9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</si>
  <si>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</si>
  <si>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</si>
  <si>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</si>
  <si>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Vehicles Available</t>
    </r>
  </si>
  <si>
    <r>
      <rPr>
        <rFont val="Tahoma"/>
        <b/>
        <sz val="9.0"/>
      </rPr>
      <t>2010 Demographics: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</si>
  <si>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</si>
  <si>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</si>
  <si>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Employed Civilian Population 16+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</si>
  <si>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</si>
  <si>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Age:</t>
    </r>
  </si>
  <si>
    <r>
      <rPr>
        <rFont val="Tahoma"/>
        <b/>
        <sz val="9.0"/>
      </rPr>
      <t>Housing Units</t>
    </r>
  </si>
  <si>
    <r>
      <rPr>
        <rFont val="Tahoma"/>
        <b/>
        <sz val="9.0"/>
      </rPr>
      <t>Housing Units by Tenure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</si>
  <si>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</si>
  <si>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</si>
  <si>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</si>
  <si>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</si>
  <si>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</si>
  <si>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Hispanics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</si>
  <si>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</si>
  <si>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</si>
  <si>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Non Hispanics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</si>
  <si>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</si>
  <si>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</si>
  <si>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</si>
  <si>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Educational Attainment: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</si>
  <si>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</si>
  <si>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</si>
  <si>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</si>
  <si>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</si>
  <si>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Vehicles Available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</si>
  <si>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</si>
  <si>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Census Demographics: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</si>
  <si>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</si>
  <si>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</si>
  <si>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Employed Civilian Population 16+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</si>
  <si>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</si>
  <si>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</si>
  <si>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</si>
  <si>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Housing Units </t>
    </r>
  </si>
  <si>
    <t xml:space="preserve">     Owner Occupied Housing Units</t>
  </si>
  <si>
    <t xml:space="preserve">     Renter Occupied Housing Units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</si>
  <si>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</si>
  <si>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</t>
    </r>
  </si>
  <si>
    <t>Hawaiian or other Pacific Islander</t>
  </si>
  <si>
    <t>Two or More Races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</si>
  <si>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</si>
  <si>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</si>
  <si>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</si>
  <si>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t>Separated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</si>
  <si>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</si>
  <si>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Educational Attainment:</t>
    </r>
  </si>
  <si>
    <t>Grade 9 - 11, No diploma</t>
  </si>
  <si>
    <r>
      <rPr>
        <rFont val="Tahoma"/>
        <b/>
        <sz val="9.0"/>
      </rPr>
      <t xml:space="preserve"> </t>
    </r>
  </si>
  <si>
    <t>Public School Enrollment</t>
  </si>
  <si>
    <t>Private School Enrollment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</si>
  <si>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</si>
  <si>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Income:</t>
    </r>
  </si>
  <si>
    <t>Income $150,000 - $199,999</t>
  </si>
  <si>
    <t>Income $200,000 or More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</si>
  <si>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</si>
  <si>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</si>
  <si>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</si>
  <si>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Vehicles Available</t>
    </r>
  </si>
  <si>
    <t>2 Vehicles Available</t>
  </si>
  <si>
    <t>3+ Vehicles Available</t>
  </si>
  <si>
    <r>
      <rPr>
        <rFont val="Tahoma"/>
        <b/>
        <sz val="9.0"/>
      </rPr>
      <t>Population Trend</t>
    </r>
  </si>
  <si>
    <t>2000</t>
  </si>
  <si>
    <t>2010</t>
  </si>
  <si>
    <t xml:space="preserve">   Change 2000 to 2010</t>
  </si>
  <si>
    <t>2020</t>
  </si>
  <si>
    <t>2025</t>
  </si>
  <si>
    <t xml:space="preserve">   Change 2020 to 2025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</si>
  <si>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</si>
  <si>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Household Trend</t>
    </r>
  </si>
  <si>
    <t xml:space="preserve">2000 </t>
  </si>
  <si>
    <t xml:space="preserve">2010 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</si>
  <si>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</si>
  <si>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Average Household Size Trend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</si>
  <si>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</si>
  <si>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Median Age Trend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</si>
  <si>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</si>
  <si>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Housing Units Trend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</si>
  <si>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</si>
  <si>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Total Housing Units</t>
    </r>
  </si>
  <si>
    <r>
      <rPr>
        <rFont val="Tahoma"/>
        <b/>
        <sz val="9.0"/>
      </rPr>
      <t>Owner Occupied Housing Units</t>
    </r>
  </si>
  <si>
    <r>
      <rPr>
        <rFont val="Tahoma"/>
        <b/>
        <sz val="9.0"/>
      </rPr>
      <t>Renter Occupied Housing Units</t>
    </r>
  </si>
  <si>
    <r>
      <rPr>
        <rFont val="Tahoma"/>
        <b/>
        <sz val="9.0"/>
      </rPr>
      <t>Vacant Housing Units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</si>
  <si>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</si>
  <si>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 Trend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</si>
  <si>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</si>
  <si>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American Indian, Eskimo, Aleut</t>
    </r>
  </si>
  <si>
    <r>
      <rPr>
        <rFont val="Tahoma"/>
        <b/>
        <sz val="9.0"/>
      </rPr>
      <t>Asian and Native Hawaiian/Other Pacific Islander</t>
    </r>
  </si>
  <si>
    <r>
      <rPr>
        <rFont val="Tahoma"/>
        <b/>
        <sz val="9.0"/>
      </rPr>
      <t>Black</t>
    </r>
  </si>
  <si>
    <r>
      <rPr>
        <rFont val="Tahoma"/>
        <b/>
        <sz val="9.0"/>
      </rPr>
      <t>White</t>
    </r>
  </si>
  <si>
    <r>
      <rPr>
        <rFont val="Tahoma"/>
        <b/>
        <sz val="9.0"/>
      </rPr>
      <t>Other</t>
    </r>
  </si>
  <si>
    <r>
      <rPr>
        <rFont val="Tahoma"/>
        <b/>
        <sz val="9.0"/>
      </rPr>
      <t>Two or More Races</t>
    </r>
  </si>
  <si>
    <r>
      <rPr>
        <rFont val="Tahoma"/>
        <b/>
        <sz val="9.0"/>
      </rPr>
      <t>Hispanic Ethnicity</t>
    </r>
  </si>
  <si>
    <r>
      <rPr>
        <rFont val="Tahoma"/>
        <b/>
        <sz val="9.0"/>
      </rPr>
      <t>Not of Hispanic Ethnicity</t>
    </r>
  </si>
  <si>
    <r>
      <rPr>
        <rFont val="Tahoma"/>
        <b/>
        <sz val="9.0"/>
      </rPr>
      <t xml:space="preserve"> </t>
    </r>
  </si>
  <si>
    <r>
      <rPr>
        <rFont val="Tahoma"/>
        <i/>
        <sz val="9.0"/>
      </rPr>
      <t xml:space="preserve">*Report counts include D&amp;B business location records that have a valid telephone, known SIC code and D&amp;B ratingas well as exclude </t>
    </r>
    <r>
      <rPr>
        <rFont val="Tahoma"/>
        <i/>
        <sz val="9.0"/>
      </rPr>
      <t>cottage industries (businesses that operate from a residence).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</si>
  <si>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</si>
  <si>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Demographic Snapshot Charts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</si>
  <si>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</si>
  <si>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</si>
  <si>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Demographic Snapshot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</si>
  <si>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</si>
  <si>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</si>
  <si>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</si>
  <si>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</si>
  <si>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i/>
        <sz val="9.0"/>
      </rPr>
      <t>Population: 2020</t>
    </r>
  </si>
  <si>
    <t xml:space="preserve">   Female Population</t>
  </si>
  <si>
    <t xml:space="preserve">   Male Population</t>
  </si>
  <si>
    <t>Population Density</t>
  </si>
  <si>
    <t>Population Median Age</t>
  </si>
  <si>
    <t>Employed Civilian Population 16+</t>
  </si>
  <si>
    <t>Total Q3 2020 Employees</t>
  </si>
  <si>
    <t>Total Q3 2020 Establishments*</t>
  </si>
  <si>
    <t xml:space="preserve">   Population Growth 2000-2010</t>
  </si>
  <si>
    <r>
      <rPr>
        <rFont val="Tahoma"/>
        <sz val="9.0"/>
      </rPr>
      <t xml:space="preserve">  </t>
    </r>
    <r>
      <rPr>
        <rFont val="Tahoma"/>
        <sz val="9.0"/>
      </rPr>
      <t>-4.33%</t>
    </r>
  </si>
  <si>
    <r>
      <rPr>
        <rFont val="Tahoma"/>
        <sz val="9.0"/>
      </rPr>
      <t xml:space="preserve">  </t>
    </r>
    <r>
      <rPr>
        <rFont val="Tahoma"/>
        <sz val="9.0"/>
      </rPr>
      <t>-3.29%</t>
    </r>
  </si>
  <si>
    <r>
      <rPr>
        <rFont val="Tahoma"/>
        <sz val="9.0"/>
      </rPr>
      <t xml:space="preserve">  </t>
    </r>
    <r>
      <rPr>
        <rFont val="Tahoma"/>
        <sz val="9.0"/>
      </rPr>
      <t>-2.92%</t>
    </r>
  </si>
  <si>
    <t xml:space="preserve">   Population Growth 2020-2025</t>
  </si>
  <si>
    <r>
      <rPr>
        <rFont val="Tahoma"/>
        <b/>
        <i/>
        <sz val="9.0"/>
      </rPr>
      <t>Income: 2020</t>
    </r>
  </si>
  <si>
    <t xml:space="preserve">   Avg Income Growth 2000-2010</t>
  </si>
  <si>
    <t xml:space="preserve">   Avg Income Growth 2020-2025</t>
  </si>
  <si>
    <r>
      <rPr>
        <rFont val="Tahoma"/>
        <b/>
        <i/>
        <sz val="9.0"/>
      </rPr>
      <t>Households: 2020</t>
    </r>
  </si>
  <si>
    <t>Households</t>
  </si>
  <si>
    <t>Average Household Size</t>
  </si>
  <si>
    <t xml:space="preserve">   Hhld Growth 2000-2010</t>
  </si>
  <si>
    <t xml:space="preserve">   Hhld Growth 2020-2025</t>
  </si>
  <si>
    <r>
      <rPr>
        <rFont val="Tahoma"/>
        <b/>
        <i/>
        <sz val="9.0"/>
      </rPr>
      <t>Housing Units: 2020</t>
    </r>
  </si>
  <si>
    <t>Occupied Units</t>
  </si>
  <si>
    <t xml:space="preserve">   % Occupied Units</t>
  </si>
  <si>
    <t xml:space="preserve">   % Vacant Housing Units</t>
  </si>
  <si>
    <t xml:space="preserve">   Owner Occ Housing Growth 2000-2010</t>
  </si>
  <si>
    <t xml:space="preserve">   Owner Occ Housing Growth 2000-2025</t>
  </si>
  <si>
    <t xml:space="preserve">   Owner Occ Housing Growth 2020-2025</t>
  </si>
  <si>
    <t>Occ Housing Growth 2000-2010</t>
  </si>
  <si>
    <t>Occ Housing Growth 2010-2025</t>
  </si>
  <si>
    <t>Occ Housing Growth 2020-2025</t>
  </si>
  <si>
    <r>
      <rPr>
        <rFont val="Tahoma"/>
        <b/>
        <i/>
        <sz val="9.0"/>
      </rPr>
      <t>Race and Ethnicity: 2020</t>
    </r>
  </si>
  <si>
    <t>% American Indian or Alaska Native Population</t>
  </si>
  <si>
    <t>% Asian Population</t>
  </si>
  <si>
    <t>% Black Population</t>
  </si>
  <si>
    <t>% Hawaiian or Pacific Islander Population</t>
  </si>
  <si>
    <t>% Multirace Population</t>
  </si>
  <si>
    <t>% Other Race Population</t>
  </si>
  <si>
    <t>% White Population</t>
  </si>
  <si>
    <t>% Hispanic Population</t>
  </si>
  <si>
    <t>% Non Hispanic Population</t>
  </si>
  <si>
    <r>
      <rPr>
        <rFont val="Tahoma"/>
        <b/>
        <i/>
        <sz val="9.0"/>
      </rPr>
      <t>Seasonal Population Trending</t>
    </r>
  </si>
  <si>
    <t/>
  </si>
  <si>
    <r>
      <rPr>
        <rFont val="Tahoma"/>
        <i/>
        <sz val="9.0"/>
      </rPr>
      <t xml:space="preserve">*Establishment counts include D&amp;B business location records that have a valid telephone, known SIC code and D&amp;B ratingas well as </t>
    </r>
    <r>
      <rPr>
        <rFont val="Tahoma"/>
        <i/>
        <sz val="9.0"/>
      </rPr>
      <t>exclude cottage industries (businesses that operate from a residence).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</si>
  <si>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</si>
  <si>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Demographic Snapshot Index Comparison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</si>
  <si>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</si>
  <si>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t>Index Base Average = 100</t>
  </si>
  <si>
    <r>
      <rPr>
        <rFont val="Tahoma"/>
        <sz val="9.0"/>
      </rPr>
      <t xml:space="preserve">Index Base File: </t>
    </r>
    <r>
      <rPr>
        <rFont val="Tahoma"/>
        <sz val="9.0"/>
      </rPr>
      <t>Entire US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</si>
  <si>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</si>
  <si>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</si>
  <si>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</si>
  <si>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</si>
  <si>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Index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</si>
  <si>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</si>
  <si>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Index</t>
    </r>
  </si>
  <si>
    <r>
      <rPr>
        <rFont val="Tahoma"/>
        <b/>
        <sz val="9.0"/>
      </rPr>
      <t>Count</t>
    </r>
  </si>
  <si>
    <r>
      <rPr>
        <rFont val="Tahoma"/>
        <b/>
        <sz val="9.0"/>
      </rPr>
      <t>Index</t>
    </r>
  </si>
  <si>
    <r>
      <rPr>
        <rFont val="Tahoma"/>
        <b/>
        <i/>
        <sz val="9.0"/>
      </rPr>
      <t>Population: 2020</t>
    </r>
  </si>
  <si>
    <t>Total Q3 2020 Establishments</t>
  </si>
  <si>
    <r>
      <rPr>
        <rFont val="Tahoma"/>
        <sz val="9.0"/>
      </rPr>
      <t xml:space="preserve">  </t>
    </r>
    <r>
      <rPr>
        <rFont val="Tahoma"/>
        <sz val="9.0"/>
      </rPr>
      <t>-4.3%</t>
    </r>
  </si>
  <si>
    <r>
      <rPr>
        <rFont val="Tahoma"/>
        <sz val="9.0"/>
      </rPr>
      <t xml:space="preserve">  </t>
    </r>
    <r>
      <rPr>
        <rFont val="Tahoma"/>
        <sz val="9.0"/>
      </rPr>
      <t>-3.3%</t>
    </r>
  </si>
  <si>
    <r>
      <rPr>
        <rFont val="Tahoma"/>
        <sz val="9.0"/>
      </rPr>
      <t xml:space="preserve">  </t>
    </r>
    <r>
      <rPr>
        <rFont val="Tahoma"/>
        <sz val="9.0"/>
      </rPr>
      <t>-2.9%</t>
    </r>
  </si>
  <si>
    <t xml:space="preserve">   Population Growth 2010-2025</t>
  </si>
  <si>
    <r>
      <rPr>
        <rFont val="Tahoma"/>
        <b/>
        <i/>
        <sz val="9.0"/>
      </rPr>
      <t>Income: 2020</t>
    </r>
  </si>
  <si>
    <t xml:space="preserve">   Avg Income Growth 2010-2025</t>
  </si>
  <si>
    <r>
      <rPr>
        <rFont val="Tahoma"/>
        <b/>
        <i/>
        <sz val="9.0"/>
      </rPr>
      <t>Households: 2020</t>
    </r>
  </si>
  <si>
    <t xml:space="preserve">   Hhld Growth 2010-2025</t>
  </si>
  <si>
    <r>
      <rPr>
        <rFont val="Tahoma"/>
        <b/>
        <i/>
        <sz val="9.0"/>
      </rPr>
      <t>Housing Units: 2020</t>
    </r>
  </si>
  <si>
    <t xml:space="preserve">   Owner Occ Housing Growth 2010-2025</t>
  </si>
  <si>
    <r>
      <rPr>
        <rFont val="Tahoma"/>
        <b/>
        <i/>
        <sz val="9.0"/>
      </rPr>
      <t>Race and Ethnicity: 2020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</si>
  <si>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</si>
  <si>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Demographic Trend Comparison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</si>
  <si>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</si>
  <si>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</si>
  <si>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</si>
  <si>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</si>
  <si>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 xml:space="preserve">2020 </t>
    </r>
    <r>
      <rPr>
        <rFont val="Tahoma"/>
        <b/>
        <sz val="9.0"/>
      </rPr>
      <t>Estimates</t>
    </r>
  </si>
  <si>
    <r>
      <rPr>
        <rFont val="Tahoma"/>
        <b/>
        <sz val="9.0"/>
      </rPr>
      <t xml:space="preserve">2025 </t>
    </r>
    <r>
      <rPr>
        <rFont val="Tahoma"/>
        <b/>
        <sz val="9.0"/>
      </rPr>
      <t>Projections</t>
    </r>
  </si>
  <si>
    <r>
      <rPr>
        <rFont val="Tahoma"/>
        <b/>
        <sz val="9.0"/>
      </rPr>
      <t xml:space="preserve">Percent </t>
    </r>
    <r>
      <rPr>
        <rFont val="Tahoma"/>
        <b/>
        <sz val="9.0"/>
      </rPr>
      <t>Change</t>
    </r>
  </si>
  <si>
    <r>
      <rPr>
        <rFont val="Tahoma"/>
        <b/>
        <sz val="9.0"/>
      </rPr>
      <t xml:space="preserve">2020 </t>
    </r>
    <r>
      <rPr>
        <rFont val="Tahoma"/>
        <b/>
        <sz val="9.0"/>
      </rPr>
      <t>Estimates</t>
    </r>
  </si>
  <si>
    <r>
      <rPr>
        <rFont val="Tahoma"/>
        <b/>
        <sz val="9.0"/>
      </rPr>
      <t xml:space="preserve">2025 </t>
    </r>
    <r>
      <rPr>
        <rFont val="Tahoma"/>
        <b/>
        <sz val="9.0"/>
      </rPr>
      <t>Projections</t>
    </r>
  </si>
  <si>
    <r>
      <rPr>
        <rFont val="Tahoma"/>
        <b/>
        <sz val="9.0"/>
      </rPr>
      <t xml:space="preserve">Percent </t>
    </r>
    <r>
      <rPr>
        <rFont val="Tahoma"/>
        <b/>
        <sz val="9.0"/>
      </rPr>
      <t>Change</t>
    </r>
  </si>
  <si>
    <r>
      <rPr>
        <rFont val="Tahoma"/>
        <b/>
        <sz val="9.0"/>
      </rPr>
      <t xml:space="preserve">2020 </t>
    </r>
    <r>
      <rPr>
        <rFont val="Tahoma"/>
        <b/>
        <sz val="9.0"/>
      </rPr>
      <t>Estimates</t>
    </r>
  </si>
  <si>
    <r>
      <rPr>
        <rFont val="Tahoma"/>
        <b/>
        <sz val="9.0"/>
      </rPr>
      <t xml:space="preserve">2025 </t>
    </r>
    <r>
      <rPr>
        <rFont val="Tahoma"/>
        <b/>
        <sz val="9.0"/>
      </rPr>
      <t>Projections</t>
    </r>
  </si>
  <si>
    <r>
      <rPr>
        <rFont val="Tahoma"/>
        <b/>
        <sz val="9.0"/>
      </rPr>
      <t xml:space="preserve">Percent </t>
    </r>
    <r>
      <rPr>
        <rFont val="Tahoma"/>
        <b/>
        <sz val="9.0"/>
      </rPr>
      <t>Change</t>
    </r>
  </si>
  <si>
    <t>Population</t>
  </si>
  <si>
    <r>
      <rPr>
        <rFont val="Tahoma"/>
        <sz val="9.0"/>
      </rPr>
      <t xml:space="preserve">Female </t>
    </r>
    <r>
      <rPr>
        <rFont val="Tahoma"/>
        <sz val="9.0"/>
      </rPr>
      <t>Population</t>
    </r>
  </si>
  <si>
    <r>
      <rPr>
        <rFont val="Tahoma"/>
        <sz val="9.0"/>
      </rPr>
      <t xml:space="preserve">Male </t>
    </r>
    <r>
      <rPr>
        <rFont val="Tahoma"/>
        <sz val="9.0"/>
      </rPr>
      <t>Population</t>
    </r>
  </si>
  <si>
    <r>
      <rPr>
        <rFont val="Tahoma"/>
        <b/>
        <sz val="9.0"/>
      </rPr>
      <t xml:space="preserve">Household </t>
    </r>
    <r>
      <rPr>
        <rFont val="Tahoma"/>
        <b/>
        <sz val="9.0"/>
      </rPr>
      <t>Income</t>
    </r>
  </si>
  <si>
    <t>$0 - $9,999</t>
  </si>
  <si>
    <r>
      <rPr>
        <rFont val="Tahoma"/>
        <sz val="9.0"/>
      </rPr>
      <t xml:space="preserve">$10,000 - </t>
    </r>
    <r>
      <rPr>
        <rFont val="Tahoma"/>
        <sz val="9.0"/>
      </rPr>
      <t>$14,999</t>
    </r>
  </si>
  <si>
    <r>
      <rPr>
        <rFont val="Tahoma"/>
        <sz val="9.0"/>
      </rPr>
      <t xml:space="preserve">$15,000 - </t>
    </r>
    <r>
      <rPr>
        <rFont val="Tahoma"/>
        <sz val="9.0"/>
      </rPr>
      <t>$24,999</t>
    </r>
  </si>
  <si>
    <r>
      <rPr>
        <rFont val="Tahoma"/>
        <sz val="9.0"/>
      </rPr>
      <t xml:space="preserve">$25,000 - </t>
    </r>
    <r>
      <rPr>
        <rFont val="Tahoma"/>
        <sz val="9.0"/>
      </rPr>
      <t>$34,999</t>
    </r>
  </si>
  <si>
    <r>
      <rPr>
        <rFont val="Tahoma"/>
        <sz val="9.0"/>
      </rPr>
      <t xml:space="preserve">$35,000 - </t>
    </r>
    <r>
      <rPr>
        <rFont val="Tahoma"/>
        <sz val="9.0"/>
      </rPr>
      <t>$49,999</t>
    </r>
  </si>
  <si>
    <r>
      <rPr>
        <rFont val="Tahoma"/>
        <sz val="9.0"/>
      </rPr>
      <t xml:space="preserve">$50,000 - </t>
    </r>
    <r>
      <rPr>
        <rFont val="Tahoma"/>
        <sz val="9.0"/>
      </rPr>
      <t>$74,999</t>
    </r>
  </si>
  <si>
    <r>
      <rPr>
        <rFont val="Tahoma"/>
        <sz val="9.0"/>
      </rPr>
      <t xml:space="preserve">$75,000 - </t>
    </r>
    <r>
      <rPr>
        <rFont val="Tahoma"/>
        <sz val="9.0"/>
      </rPr>
      <t>$99,999</t>
    </r>
  </si>
  <si>
    <r>
      <rPr>
        <rFont val="Tahoma"/>
        <sz val="9.0"/>
      </rPr>
      <t xml:space="preserve">$100,000 - </t>
    </r>
    <r>
      <rPr>
        <rFont val="Tahoma"/>
        <sz val="9.0"/>
      </rPr>
      <t>$124,999</t>
    </r>
  </si>
  <si>
    <r>
      <rPr>
        <rFont val="Tahoma"/>
        <sz val="9.0"/>
      </rPr>
      <t xml:space="preserve">$125,000 - </t>
    </r>
    <r>
      <rPr>
        <rFont val="Tahoma"/>
        <sz val="9.0"/>
      </rPr>
      <t>$149,999</t>
    </r>
  </si>
  <si>
    <t>$150,000 +</t>
  </si>
  <si>
    <r>
      <rPr>
        <rFont val="Tahoma"/>
        <b/>
        <sz val="9.0"/>
      </rPr>
      <t xml:space="preserve">Population </t>
    </r>
    <r>
      <rPr>
        <rFont val="Tahoma"/>
        <b/>
        <sz val="9.0"/>
      </rPr>
      <t>by Age</t>
    </r>
  </si>
  <si>
    <r>
      <rPr>
        <rFont val="Tahoma"/>
        <b/>
        <sz val="9.0"/>
      </rPr>
      <t xml:space="preserve">Population </t>
    </r>
    <r>
      <rPr>
        <rFont val="Tahoma"/>
        <b/>
        <sz val="9.0"/>
      </rPr>
      <t xml:space="preserve">by Race </t>
    </r>
    <r>
      <rPr>
        <rFont val="Tahoma"/>
        <b/>
        <sz val="9.0"/>
      </rPr>
      <t xml:space="preserve">and </t>
    </r>
    <r>
      <rPr>
        <rFont val="Tahoma"/>
        <b/>
        <sz val="9.0"/>
      </rPr>
      <t>Ethnicity</t>
    </r>
  </si>
  <si>
    <r>
      <rPr>
        <rFont val="Tahoma"/>
        <sz val="9.0"/>
      </rPr>
      <t xml:space="preserve">American </t>
    </r>
    <r>
      <rPr>
        <rFont val="Tahoma"/>
        <sz val="9.0"/>
      </rPr>
      <t xml:space="preserve">Indian, </t>
    </r>
    <r>
      <rPr>
        <rFont val="Tahoma"/>
        <sz val="9.0"/>
      </rPr>
      <t xml:space="preserve">Eskimo, </t>
    </r>
    <r>
      <rPr>
        <rFont val="Tahoma"/>
        <sz val="9.0"/>
      </rPr>
      <t>Aleut</t>
    </r>
  </si>
  <si>
    <r>
      <rPr>
        <rFont val="Tahoma"/>
        <sz val="9.0"/>
      </rPr>
      <t xml:space="preserve">Asian, </t>
    </r>
    <r>
      <rPr>
        <rFont val="Tahoma"/>
        <sz val="9.0"/>
      </rPr>
      <t xml:space="preserve">Pacific </t>
    </r>
    <r>
      <rPr>
        <rFont val="Tahoma"/>
        <sz val="9.0"/>
      </rPr>
      <t>Islander</t>
    </r>
  </si>
  <si>
    <r>
      <rPr>
        <rFont val="Tahoma"/>
        <sz val="9.0"/>
      </rPr>
      <t xml:space="preserve">Two or More </t>
    </r>
    <r>
      <rPr>
        <rFont val="Tahoma"/>
        <sz val="9.0"/>
      </rPr>
      <t>Races</t>
    </r>
  </si>
  <si>
    <r>
      <rPr>
        <rFont val="Tahoma"/>
        <sz val="9.0"/>
      </rPr>
      <t xml:space="preserve">Hispanic </t>
    </r>
    <r>
      <rPr>
        <rFont val="Tahoma"/>
        <sz val="9.0"/>
      </rPr>
      <t>Ethnicity</t>
    </r>
  </si>
  <si>
    <r>
      <rPr>
        <rFont val="Tahoma"/>
        <sz val="9.0"/>
      </rPr>
      <t xml:space="preserve">Not of </t>
    </r>
    <r>
      <rPr>
        <rFont val="Tahoma"/>
        <sz val="9.0"/>
      </rPr>
      <t xml:space="preserve">Hispanic </t>
    </r>
    <r>
      <rPr>
        <rFont val="Tahoma"/>
        <sz val="9.0"/>
      </rPr>
      <t>Ethnicity</t>
    </r>
  </si>
  <si>
    <r>
      <rPr>
        <rFont val="Tahoma"/>
        <b/>
        <sz val="9.0"/>
      </rPr>
      <t xml:space="preserve">2000 </t>
    </r>
    <r>
      <rPr>
        <rFont val="Tahoma"/>
        <b/>
        <sz val="9.0"/>
      </rPr>
      <t>Census</t>
    </r>
  </si>
  <si>
    <r>
      <rPr>
        <rFont val="Tahoma"/>
        <b/>
        <sz val="9.0"/>
      </rPr>
      <t xml:space="preserve">2010 </t>
    </r>
    <r>
      <rPr>
        <rFont val="Tahoma"/>
        <b/>
        <sz val="9.0"/>
      </rPr>
      <t>Census</t>
    </r>
  </si>
  <si>
    <r>
      <rPr>
        <rFont val="Tahoma"/>
        <b/>
        <sz val="9.0"/>
      </rPr>
      <t xml:space="preserve">Percent </t>
    </r>
    <r>
      <rPr>
        <rFont val="Tahoma"/>
        <b/>
        <sz val="9.0"/>
      </rPr>
      <t>Change</t>
    </r>
  </si>
  <si>
    <r>
      <rPr>
        <rFont val="Tahoma"/>
        <b/>
        <sz val="9.0"/>
      </rPr>
      <t xml:space="preserve">2000 </t>
    </r>
    <r>
      <rPr>
        <rFont val="Tahoma"/>
        <b/>
        <sz val="9.0"/>
      </rPr>
      <t>Census</t>
    </r>
  </si>
  <si>
    <r>
      <rPr>
        <rFont val="Tahoma"/>
        <b/>
        <sz val="9.0"/>
      </rPr>
      <t xml:space="preserve">2010 </t>
    </r>
    <r>
      <rPr>
        <rFont val="Tahoma"/>
        <b/>
        <sz val="9.0"/>
      </rPr>
      <t>Census</t>
    </r>
  </si>
  <si>
    <r>
      <rPr>
        <rFont val="Tahoma"/>
        <b/>
        <sz val="9.0"/>
      </rPr>
      <t xml:space="preserve">Percent </t>
    </r>
    <r>
      <rPr>
        <rFont val="Tahoma"/>
        <b/>
        <sz val="9.0"/>
      </rPr>
      <t>Change</t>
    </r>
  </si>
  <si>
    <r>
      <rPr>
        <rFont val="Tahoma"/>
        <b/>
        <sz val="9.0"/>
      </rPr>
      <t xml:space="preserve">2000 </t>
    </r>
    <r>
      <rPr>
        <rFont val="Tahoma"/>
        <b/>
        <sz val="9.0"/>
      </rPr>
      <t>Census</t>
    </r>
  </si>
  <si>
    <r>
      <rPr>
        <rFont val="Tahoma"/>
        <b/>
        <sz val="9.0"/>
      </rPr>
      <t xml:space="preserve">2010 </t>
    </r>
    <r>
      <rPr>
        <rFont val="Tahoma"/>
        <b/>
        <sz val="9.0"/>
      </rPr>
      <t>Census</t>
    </r>
  </si>
  <si>
    <r>
      <rPr>
        <rFont val="Tahoma"/>
        <b/>
        <sz val="9.0"/>
      </rPr>
      <t xml:space="preserve">Percent </t>
    </r>
    <r>
      <rPr>
        <rFont val="Tahoma"/>
        <b/>
        <sz val="9.0"/>
      </rPr>
      <t>Change</t>
    </r>
  </si>
  <si>
    <r>
      <rPr>
        <rFont val="Tahoma"/>
        <sz val="9.0"/>
      </rPr>
      <t xml:space="preserve">Female </t>
    </r>
    <r>
      <rPr>
        <rFont val="Tahoma"/>
        <sz val="9.0"/>
      </rPr>
      <t>Population</t>
    </r>
  </si>
  <si>
    <r>
      <rPr>
        <rFont val="Tahoma"/>
        <sz val="9.0"/>
      </rPr>
      <t xml:space="preserve">Male </t>
    </r>
    <r>
      <rPr>
        <rFont val="Tahoma"/>
        <sz val="9.0"/>
      </rPr>
      <t>Population</t>
    </r>
  </si>
  <si>
    <r>
      <rPr>
        <rFont val="Tahoma"/>
        <b/>
        <sz val="9.0"/>
      </rPr>
      <t xml:space="preserve">Household </t>
    </r>
    <r>
      <rPr>
        <rFont val="Tahoma"/>
        <b/>
        <sz val="9.0"/>
      </rPr>
      <t>Income</t>
    </r>
  </si>
  <si>
    <r>
      <rPr>
        <rFont val="Tahoma"/>
        <sz val="9.0"/>
      </rPr>
      <t xml:space="preserve">$10,000 - </t>
    </r>
    <r>
      <rPr>
        <rFont val="Tahoma"/>
        <sz val="9.0"/>
      </rPr>
      <t>$19,999</t>
    </r>
  </si>
  <si>
    <r>
      <rPr>
        <rFont val="Tahoma"/>
        <sz val="9.0"/>
      </rPr>
      <t xml:space="preserve">$20,000 - </t>
    </r>
    <r>
      <rPr>
        <rFont val="Tahoma"/>
        <sz val="9.0"/>
      </rPr>
      <t>$29,999</t>
    </r>
  </si>
  <si>
    <r>
      <rPr>
        <rFont val="Tahoma"/>
        <sz val="9.0"/>
      </rPr>
      <t xml:space="preserve">$30,000 - </t>
    </r>
    <r>
      <rPr>
        <rFont val="Tahoma"/>
        <sz val="9.0"/>
      </rPr>
      <t>$39,999</t>
    </r>
  </si>
  <si>
    <r>
      <rPr>
        <rFont val="Tahoma"/>
        <sz val="9.0"/>
      </rPr>
      <t xml:space="preserve">$40,000 - </t>
    </r>
    <r>
      <rPr>
        <rFont val="Tahoma"/>
        <sz val="9.0"/>
      </rPr>
      <t>$49,999</t>
    </r>
  </si>
  <si>
    <r>
      <rPr>
        <rFont val="Tahoma"/>
        <sz val="9.0"/>
      </rPr>
      <t xml:space="preserve">$50,000 - </t>
    </r>
    <r>
      <rPr>
        <rFont val="Tahoma"/>
        <sz val="9.0"/>
      </rPr>
      <t>$74,999</t>
    </r>
  </si>
  <si>
    <r>
      <rPr>
        <rFont val="Tahoma"/>
        <sz val="9.0"/>
      </rPr>
      <t xml:space="preserve">$75,000 - </t>
    </r>
    <r>
      <rPr>
        <rFont val="Tahoma"/>
        <sz val="9.0"/>
      </rPr>
      <t>$99,999</t>
    </r>
  </si>
  <si>
    <r>
      <rPr>
        <rFont val="Tahoma"/>
        <sz val="9.0"/>
      </rPr>
      <t xml:space="preserve">$100,000 - </t>
    </r>
    <r>
      <rPr>
        <rFont val="Tahoma"/>
        <sz val="9.0"/>
      </rPr>
      <t>$124,999</t>
    </r>
  </si>
  <si>
    <r>
      <rPr>
        <rFont val="Tahoma"/>
        <sz val="9.0"/>
      </rPr>
      <t xml:space="preserve">$125,000 - </t>
    </r>
    <r>
      <rPr>
        <rFont val="Tahoma"/>
        <sz val="9.0"/>
      </rPr>
      <t>$149,999</t>
    </r>
  </si>
  <si>
    <r>
      <rPr>
        <rFont val="Tahoma"/>
        <b/>
        <sz val="9.0"/>
      </rPr>
      <t xml:space="preserve">Population </t>
    </r>
    <r>
      <rPr>
        <rFont val="Tahoma"/>
        <b/>
        <sz val="9.0"/>
      </rPr>
      <t>by Age</t>
    </r>
  </si>
  <si>
    <r>
      <rPr>
        <rFont val="Tahoma"/>
        <b/>
        <sz val="9.0"/>
      </rPr>
      <t xml:space="preserve">Population </t>
    </r>
    <r>
      <rPr>
        <rFont val="Tahoma"/>
        <b/>
        <sz val="9.0"/>
      </rPr>
      <t xml:space="preserve">by Race </t>
    </r>
    <r>
      <rPr>
        <rFont val="Tahoma"/>
        <b/>
        <sz val="9.0"/>
      </rPr>
      <t xml:space="preserve">and </t>
    </r>
    <r>
      <rPr>
        <rFont val="Tahoma"/>
        <b/>
        <sz val="9.0"/>
      </rPr>
      <t>Ethnicity</t>
    </r>
  </si>
  <si>
    <r>
      <rPr>
        <rFont val="Tahoma"/>
        <sz val="9.0"/>
      </rPr>
      <t xml:space="preserve">American </t>
    </r>
    <r>
      <rPr>
        <rFont val="Tahoma"/>
        <sz val="9.0"/>
      </rPr>
      <t xml:space="preserve">Indian, </t>
    </r>
    <r>
      <rPr>
        <rFont val="Tahoma"/>
        <sz val="9.0"/>
      </rPr>
      <t xml:space="preserve">Eskimo, </t>
    </r>
    <r>
      <rPr>
        <rFont val="Tahoma"/>
        <sz val="9.0"/>
      </rPr>
      <t>Aleut</t>
    </r>
  </si>
  <si>
    <r>
      <rPr>
        <rFont val="Tahoma"/>
        <sz val="9.0"/>
      </rPr>
      <t xml:space="preserve">Asian, </t>
    </r>
    <r>
      <rPr>
        <rFont val="Tahoma"/>
        <sz val="9.0"/>
      </rPr>
      <t xml:space="preserve">Pacific </t>
    </r>
    <r>
      <rPr>
        <rFont val="Tahoma"/>
        <sz val="9.0"/>
      </rPr>
      <t>Islander</t>
    </r>
  </si>
  <si>
    <r>
      <rPr>
        <rFont val="Tahoma"/>
        <sz val="9.0"/>
      </rPr>
      <t xml:space="preserve">Two or More </t>
    </r>
    <r>
      <rPr>
        <rFont val="Tahoma"/>
        <sz val="9.0"/>
      </rPr>
      <t>Races</t>
    </r>
  </si>
  <si>
    <r>
      <rPr>
        <rFont val="Tahoma"/>
        <sz val="9.0"/>
      </rPr>
      <t xml:space="preserve">Hispanic </t>
    </r>
    <r>
      <rPr>
        <rFont val="Tahoma"/>
        <sz val="9.0"/>
      </rPr>
      <t>Ethnicity</t>
    </r>
  </si>
  <si>
    <r>
      <rPr>
        <rFont val="Tahoma"/>
        <sz val="9.0"/>
      </rPr>
      <t xml:space="preserve">Not of </t>
    </r>
    <r>
      <rPr>
        <rFont val="Tahoma"/>
        <sz val="9.0"/>
      </rPr>
      <t xml:space="preserve">Hispanic </t>
    </r>
    <r>
      <rPr>
        <rFont val="Tahoma"/>
        <sz val="9.0"/>
      </rPr>
      <t>Ethnicity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</si>
  <si>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</si>
  <si>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Household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</si>
  <si>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</si>
  <si>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</si>
  <si>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</si>
  <si>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</si>
  <si>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Households:</t>
    </r>
  </si>
  <si>
    <r>
      <rPr>
        <rFont val="Tahoma"/>
        <b/>
        <sz val="9.0"/>
      </rPr>
      <t>2020 Population &amp; Household Overview</t>
    </r>
  </si>
  <si>
    <t xml:space="preserve">   Household Population</t>
  </si>
  <si>
    <t xml:space="preserve">      Family Population</t>
  </si>
  <si>
    <t xml:space="preserve">      Non-family Population</t>
  </si>
  <si>
    <t xml:space="preserve">   Group Quarters Population</t>
  </si>
  <si>
    <t xml:space="preserve">    Family Households</t>
  </si>
  <si>
    <t xml:space="preserve">    Non-family Households</t>
  </si>
  <si>
    <r>
      <rPr>
        <rFont val="Tahoma"/>
        <b/>
        <sz val="9.0"/>
      </rPr>
      <t>2020 Households Type and Presence of Children</t>
    </r>
  </si>
  <si>
    <t xml:space="preserve">  Family Hhlds</t>
  </si>
  <si>
    <t xml:space="preserve">    One Person, Female Householder</t>
  </si>
  <si>
    <t xml:space="preserve">    One Person, Male Householder</t>
  </si>
  <si>
    <t xml:space="preserve">    Two+ people, Husband-Wife Family, Own Children</t>
  </si>
  <si>
    <t xml:space="preserve">    Two+ people, Husband-Wife Family, No Own Children</t>
  </si>
  <si>
    <t xml:space="preserve">  Non-family Hhlds</t>
  </si>
  <si>
    <t xml:space="preserve">    Two+ people, Female Householder</t>
  </si>
  <si>
    <t xml:space="preserve">    Two+ people, Male Householder</t>
  </si>
  <si>
    <t xml:space="preserve">  Other Family Hhlds</t>
  </si>
  <si>
    <t xml:space="preserve">    Female Householder, No Own Children</t>
  </si>
  <si>
    <t xml:space="preserve">    Male Householder, No Own Children</t>
  </si>
  <si>
    <t xml:space="preserve">    Female Householder, Own Children</t>
  </si>
  <si>
    <t xml:space="preserve">    Male Householder, Own Children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</si>
  <si>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</si>
  <si>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Size of Household</t>
    </r>
  </si>
  <si>
    <t>1 Person Households</t>
  </si>
  <si>
    <t>2 Person Households</t>
  </si>
  <si>
    <t>3 Person Households</t>
  </si>
  <si>
    <t>4 Person Households</t>
  </si>
  <si>
    <t>5 Person Households</t>
  </si>
  <si>
    <t>6 Person Households</t>
  </si>
  <si>
    <t>7+ Person Households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</si>
  <si>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</si>
  <si>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Length of Residence</t>
    </r>
  </si>
  <si>
    <t>Average Length of Residence (Years)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</si>
  <si>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</si>
  <si>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Vehicles Available</t>
    </r>
  </si>
  <si>
    <t>Avg Vehicles Per Hhld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</si>
  <si>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</si>
  <si>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Households:</t>
    </r>
  </si>
  <si>
    <r>
      <rPr>
        <rFont val="Tahoma"/>
        <b/>
        <sz val="9.0"/>
      </rPr>
      <t>2025 Population &amp; Household Overview</t>
    </r>
  </si>
  <si>
    <r>
      <rPr>
        <rFont val="Tahoma"/>
        <b/>
        <sz val="9.0"/>
      </rPr>
      <t>2025 Households Type and Presence of Children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</si>
  <si>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</si>
  <si>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Size of Household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</si>
  <si>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</si>
  <si>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</si>
  <si>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Vehicles Available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</si>
  <si>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</si>
  <si>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</si>
  <si>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Census Households:</t>
    </r>
  </si>
  <si>
    <r>
      <rPr>
        <rFont val="Tahoma"/>
        <b/>
        <sz val="9.0"/>
      </rPr>
      <t>2010 Population &amp; Household Overview</t>
    </r>
  </si>
  <si>
    <r>
      <rPr>
        <rFont val="Tahoma"/>
        <b/>
        <sz val="9.0"/>
      </rPr>
      <t>2010 Households Type and Presence of Children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</si>
  <si>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</si>
  <si>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Size of Household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</si>
  <si>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</si>
  <si>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Length of Residence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</si>
  <si>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</si>
  <si>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Vehicles Available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</si>
  <si>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</si>
  <si>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Census Households:</t>
    </r>
  </si>
  <si>
    <r>
      <rPr>
        <rFont val="Tahoma"/>
        <b/>
        <sz val="9.0"/>
      </rPr>
      <t>2000 Population &amp; Household Overview</t>
    </r>
  </si>
  <si>
    <r>
      <rPr>
        <rFont val="Tahoma"/>
        <b/>
        <sz val="9.0"/>
      </rPr>
      <t>2000 Households by Presence of Children</t>
    </r>
  </si>
  <si>
    <t>Total Households with Children</t>
  </si>
  <si>
    <t xml:space="preserve">  Family Hhlds with Children</t>
  </si>
  <si>
    <t xml:space="preserve">    Married Couple</t>
  </si>
  <si>
    <t xml:space="preserve">    Male Hhldr-No Spouse</t>
  </si>
  <si>
    <t xml:space="preserve">    Female Hhldr-No Spouse</t>
  </si>
  <si>
    <t xml:space="preserve">  Non-family Hhlds with Children</t>
  </si>
  <si>
    <t>Total Households w/out Children</t>
  </si>
  <si>
    <t xml:space="preserve">  Family Hhlds w/out Children</t>
  </si>
  <si>
    <t xml:space="preserve">  Non-family Hhlds w/out Children (N/A)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</si>
  <si>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</si>
  <si>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Size of Household</t>
    </r>
  </si>
  <si>
    <t>7 + Person Households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</si>
  <si>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</si>
  <si>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Vehicles Available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</si>
  <si>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</si>
  <si>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</si>
  <si>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</si>
  <si>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Income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</si>
  <si>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</si>
  <si>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</si>
  <si>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</si>
  <si>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</si>
  <si>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</si>
  <si>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Household Income:</t>
    </r>
  </si>
  <si>
    <t>$ 0 - $9,999</t>
  </si>
  <si>
    <t>$ 10,000 - $19,999</t>
  </si>
  <si>
    <t>$ 20,000 - $29,999</t>
  </si>
  <si>
    <t>$ 30,000 - $39,999</t>
  </si>
  <si>
    <t>$ 40,000 - $49,999</t>
  </si>
  <si>
    <t>$ 50,000 - $59,999</t>
  </si>
  <si>
    <t>$ 60,000 - $74,999</t>
  </si>
  <si>
    <t>$ 75,000 - $99,999</t>
  </si>
  <si>
    <t>$100,000 - $124,999</t>
  </si>
  <si>
    <t>$125,000 - $149,999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</si>
  <si>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</si>
  <si>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</si>
  <si>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Status of Families by Family Type/Presence of Children 18 Yrs and Under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</si>
  <si>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</si>
  <si>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Popn, Ratio of Income to Poverty Level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</si>
  <si>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</si>
  <si>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 by Race</t>
    </r>
  </si>
  <si>
    <r>
      <rPr>
        <rFont val="Tahoma"/>
        <b/>
        <sz val="9.0"/>
      </rPr>
      <t>By Race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</si>
  <si>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</si>
  <si>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Poverty: Popn by Ethnicity</t>
    </r>
  </si>
  <si>
    <r>
      <rPr>
        <rFont val="Tahoma"/>
        <b/>
        <sz val="9.0"/>
      </rPr>
      <t>Hispanic/Latino</t>
    </r>
  </si>
  <si>
    <r>
      <rPr>
        <rFont val="Tahoma"/>
        <b/>
        <sz val="9.0"/>
      </rPr>
      <t xml:space="preserve">Non-Hispanic/Latino </t>
    </r>
    <r>
      <rPr>
        <rFont val="Tahoma"/>
        <b/>
        <i/>
        <sz val="9.0"/>
      </rPr>
      <t>by Race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</si>
  <si>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</si>
  <si>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</si>
  <si>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</si>
  <si>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2025 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</si>
  <si>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</si>
  <si>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2025 Household Income: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</si>
  <si>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</si>
  <si>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</si>
  <si>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</si>
  <si>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</si>
  <si>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2010 Census 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</si>
  <si>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</si>
  <si>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Census Household Income: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</si>
  <si>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</si>
  <si>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</si>
  <si>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</si>
  <si>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</si>
  <si>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2000 Census Household Income: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</si>
  <si>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</si>
  <si>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Census Household Income: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</si>
  <si>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</si>
  <si>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</si>
  <si>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</si>
  <si>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Arial"/>
        <sz val="12.0"/>
      </rPr>
      <t xml:space="preserve">    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</si>
  <si>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</si>
  <si>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</si>
  <si>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</si>
  <si>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Mature Market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</si>
  <si>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</si>
  <si>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>Cattaraugus (County)</t>
    </r>
  </si>
  <si>
    <r>
      <rPr>
        <rFont val="Tahoma"/>
        <sz val="9.0"/>
      </rPr>
      <t>Erie (County)</t>
    </r>
  </si>
  <si>
    <r>
      <rPr>
        <rFont val="Tahoma"/>
        <sz val="9.0"/>
      </rPr>
      <t>Wyoming (County)</t>
    </r>
  </si>
  <si>
    <r>
      <rPr>
        <rFont val="Tahoma"/>
        <b/>
        <sz val="9.0"/>
      </rPr>
      <t>2020 Population by Age</t>
    </r>
  </si>
  <si>
    <t xml:space="preserve">  Age 45 - 49</t>
  </si>
  <si>
    <t xml:space="preserve">  Age 50 - 54</t>
  </si>
  <si>
    <t xml:space="preserve">  Age 55 - 59</t>
  </si>
  <si>
    <t xml:space="preserve">  Age 60 - 64</t>
  </si>
  <si>
    <t xml:space="preserve">  Age 65 - 69</t>
  </si>
  <si>
    <t xml:space="preserve">  Age 70 - 74</t>
  </si>
  <si>
    <t xml:space="preserve">  Age 75 - 79</t>
  </si>
  <si>
    <t xml:space="preserve">  Age 80 - 84</t>
  </si>
  <si>
    <t xml:space="preserve">  Age 85 Plus</t>
  </si>
  <si>
    <t>Age 55 Plus</t>
  </si>
  <si>
    <t>Age 65 Plus</t>
  </si>
  <si>
    <t>Total Population Median Age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</si>
  <si>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</si>
  <si>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Age:  Male</t>
    </r>
  </si>
  <si>
    <t>Male Total Pop</t>
  </si>
  <si>
    <t>Males Age 55 Plus</t>
  </si>
  <si>
    <t>Males Age 65 Plus</t>
  </si>
  <si>
    <t>Median Age Males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</si>
  <si>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</si>
  <si>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Age:  Female</t>
    </r>
  </si>
  <si>
    <t xml:space="preserve">  Age 85+</t>
  </si>
  <si>
    <t>Females Age 55 Plus</t>
  </si>
  <si>
    <t>Females Age 65 Plus</t>
  </si>
  <si>
    <t>Median Age Females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</si>
  <si>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</si>
  <si>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</si>
  <si>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Income by Age of Head of Household/Percentage of all Households</t>
    </r>
  </si>
  <si>
    <r>
      <rPr>
        <rFont val="Tahoma"/>
        <b/>
        <sz val="9.0"/>
      </rPr>
      <t>Age of Head of Household 55 - 64</t>
    </r>
  </si>
  <si>
    <t xml:space="preserve">  $ 0 - $9,999</t>
  </si>
  <si>
    <t xml:space="preserve">  $ 10,000 - $14,999</t>
  </si>
  <si>
    <t xml:space="preserve">  $ 15,000 - $19,999</t>
  </si>
  <si>
    <t xml:space="preserve">  $ 20,000 - $24,999</t>
  </si>
  <si>
    <t xml:space="preserve">  $ 25,000 - $29,999</t>
  </si>
  <si>
    <t xml:space="preserve">  $ 30,000 - $34,999</t>
  </si>
  <si>
    <t xml:space="preserve">  $ 35,000 - $39,999</t>
  </si>
  <si>
    <t xml:space="preserve">  $ 40,000 - $49,999</t>
  </si>
  <si>
    <t xml:space="preserve">  $ 50,000 - $59,999</t>
  </si>
  <si>
    <t xml:space="preserve">  $ 60,000 - $74,999</t>
  </si>
  <si>
    <t xml:space="preserve">  $ 75,000 - $99,999</t>
  </si>
  <si>
    <t xml:space="preserve">  $100,000 - $124,999</t>
  </si>
  <si>
    <t xml:space="preserve">  $125,000 - $149,999</t>
  </si>
  <si>
    <t xml:space="preserve">  $150,000 - $199,999</t>
  </si>
  <si>
    <t xml:space="preserve">  $200,000 Plus</t>
  </si>
  <si>
    <t>Median 55 - 64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</si>
  <si>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</si>
  <si>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 of Head of Household 65 - 74</t>
    </r>
  </si>
  <si>
    <t xml:space="preserve">  $200,000 or more</t>
  </si>
  <si>
    <t>Median 65 - 74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</si>
  <si>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</si>
  <si>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Age of Head of Household 75 Plus</t>
    </r>
  </si>
  <si>
    <t>Median 75 Plus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</si>
  <si>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</si>
  <si>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2010 Age by Race (Popn)</t>
    </r>
  </si>
  <si>
    <r>
      <rPr>
        <rFont val="Tahoma"/>
        <b/>
        <sz val="9.0"/>
      </rPr>
      <t>Asian</t>
    </r>
  </si>
  <si>
    <t>Age 45 to 49</t>
  </si>
  <si>
    <t>Age 50 to 54</t>
  </si>
  <si>
    <t>Age 55 to 59</t>
  </si>
  <si>
    <t>Age 60 and 61</t>
  </si>
  <si>
    <t>Age 62 to 64</t>
  </si>
  <si>
    <t>Age 65 and 66</t>
  </si>
  <si>
    <t>Age 67 to 69</t>
  </si>
  <si>
    <t>Age 70 to 74</t>
  </si>
  <si>
    <t>Age 75 to 79</t>
  </si>
  <si>
    <t>Age 80 to 84</t>
  </si>
  <si>
    <t>Age 85 Plus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</si>
  <si>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</si>
  <si>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Black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</si>
  <si>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</si>
  <si>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Hispanic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</si>
  <si>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</si>
  <si>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Multiple Race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</si>
  <si>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</si>
  <si>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Native American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</si>
  <si>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</si>
  <si>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Native Hawaiian Pacific Islander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</si>
  <si>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</si>
  <si>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Other Race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</si>
  <si>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</si>
  <si>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White</t>
    </r>
  </si>
  <si>
    <r>
      <rPr>
        <rFont val="Tahoma"/>
        <sz val="9.0"/>
      </rPr>
      <t xml:space="preserve">© 2020 Experian Marketing Solutions, Inc. • All rights reserved 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</si>
</sst>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%"/>
    <numFmt numFmtId="165" formatCode="#,##0.0"/>
    <numFmt numFmtId="166" formatCode="&quot;$&quot;#,##0"/>
    <numFmt numFmtId="167" formatCode="#,##0.00%"/>
  </numFmts>
  <fonts count="8">
    <font>
      <sz val="10.0"/>
      <color rgb="FF000000"/>
      <name val="Arial"/>
    </font>
    <font>
      <sz val="9.0"/>
      <color theme="1"/>
      <name val="Arial"/>
    </font>
    <font>
      <sz val="9.0"/>
      <color theme="1"/>
      <name val="Tahoma"/>
    </font>
    <font/>
    <font>
      <color theme="1"/>
      <name val="Calibri"/>
    </font>
    <font>
      <sz val="12.0"/>
      <color theme="1"/>
      <name val="Arial"/>
    </font>
    <font>
      <i/>
      <sz val="9.0"/>
      <color theme="1"/>
      <name val="Arial"/>
    </font>
    <font>
      <i/>
      <sz val="9.0"/>
      <color theme="1"/>
      <name val="Tahoma"/>
    </font>
  </fonts>
  <fills count="3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horizontal="left" shrinkToFit="0" vertical="center" wrapText="1"/>
    </xf>
    <xf borderId="0" fillId="0" fontId="1" numFmtId="3" xfId="0" applyAlignment="1" applyFont="1" applyNumberFormat="1">
      <alignment horizontal="right" shrinkToFit="0" vertical="center" wrapText="1"/>
    </xf>
    <xf borderId="0" fillId="0" fontId="2" numFmtId="3" xfId="0" applyAlignment="1" applyFont="1" applyNumberFormat="1">
      <alignment horizontal="left" shrinkToFit="0" vertical="center" wrapText="1"/>
    </xf>
    <xf borderId="1" fillId="2" fontId="1" numFmtId="3" xfId="0" applyAlignment="1" applyBorder="1" applyFill="1" applyFont="1" applyNumberFormat="1">
      <alignment horizontal="left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2" numFmtId="3" xfId="0" applyAlignment="1" applyFont="1" applyNumberFormat="1">
      <alignment horizontal="right" shrinkToFit="0" vertical="center" wrapText="1"/>
    </xf>
    <xf borderId="0" fillId="0" fontId="4" numFmtId="3" xfId="0" applyFont="1" applyNumberFormat="1"/>
    <xf borderId="0" fillId="0" fontId="2" numFmtId="164" xfId="0" applyAlignment="1" applyFont="1" applyNumberFormat="1">
      <alignment horizontal="right" shrinkToFit="0" vertical="center" wrapText="1"/>
    </xf>
    <xf borderId="0" fillId="0" fontId="2" numFmtId="165" xfId="0" applyAlignment="1" applyFont="1" applyNumberFormat="1">
      <alignment horizontal="right" shrinkToFit="0" vertical="center" wrapText="1"/>
    </xf>
    <xf borderId="0" fillId="0" fontId="5" numFmtId="3" xfId="0" applyAlignment="1" applyFont="1" applyNumberFormat="1">
      <alignment horizontal="left" shrinkToFit="0" vertical="center" wrapText="1"/>
    </xf>
    <xf borderId="0" fillId="0" fontId="5" numFmtId="3" xfId="0" applyAlignment="1" applyFont="1" applyNumberFormat="1">
      <alignment horizontal="center" shrinkToFit="0" vertical="center" wrapText="1"/>
    </xf>
    <xf borderId="0" fillId="0" fontId="2" numFmtId="4" xfId="0" applyAlignment="1" applyFont="1" applyNumberFormat="1">
      <alignment horizontal="right" shrinkToFit="0" vertical="center" wrapText="1"/>
    </xf>
    <xf borderId="0" fillId="0" fontId="2" numFmtId="49" xfId="0" applyAlignment="1" applyFont="1" applyNumberFormat="1">
      <alignment horizontal="right" shrinkToFit="0" vertical="center" wrapText="1"/>
    </xf>
    <xf borderId="0" fillId="0" fontId="4" numFmtId="49" xfId="0" applyFont="1" applyNumberFormat="1"/>
    <xf borderId="0" fillId="0" fontId="4" numFmtId="0" xfId="0" applyFont="1"/>
    <xf borderId="0" fillId="0" fontId="2" numFmtId="10" xfId="0" applyAlignment="1" applyFont="1" applyNumberFormat="1">
      <alignment horizontal="right" shrinkToFit="0" vertical="center" wrapText="1"/>
    </xf>
    <xf borderId="0" fillId="0" fontId="4" numFmtId="165" xfId="0" applyFont="1" applyNumberFormat="1"/>
    <xf borderId="0" fillId="0" fontId="2" numFmtId="166" xfId="0" applyAlignment="1" applyFont="1" applyNumberFormat="1">
      <alignment horizontal="right" shrinkToFit="0" vertical="center" wrapText="1"/>
    </xf>
    <xf borderId="0" fillId="0" fontId="4" numFmtId="166" xfId="0" applyFont="1" applyNumberFormat="1"/>
    <xf borderId="4" fillId="2" fontId="6" numFmtId="3" xfId="0" applyAlignment="1" applyBorder="1" applyFont="1" applyNumberFormat="1">
      <alignment horizontal="left" shrinkToFit="0" vertical="center" wrapText="1"/>
    </xf>
    <xf borderId="4" fillId="2" fontId="7" numFmtId="3" xfId="0" applyAlignment="1" applyBorder="1" applyFont="1" applyNumberFormat="1">
      <alignment horizontal="right" shrinkToFit="0" vertical="center" wrapText="1"/>
    </xf>
    <xf borderId="0" fillId="0" fontId="2" numFmtId="167" xfId="0" applyAlignment="1" applyFont="1" applyNumberFormat="1">
      <alignment horizontal="right" shrinkToFit="0" vertical="center" wrapText="1"/>
    </xf>
    <xf borderId="0" fillId="0" fontId="2" numFmtId="3" xfId="0" applyAlignment="1" applyFont="1" applyNumberFormat="1">
      <alignment horizontal="left" shrinkToFit="0" vertical="top" wrapText="1"/>
    </xf>
    <xf borderId="0" fillId="0" fontId="2" numFmtId="167" xfId="0" applyAlignment="1" applyFont="1" applyNumberFormat="1">
      <alignment horizontal="right" shrinkToFit="0" vertical="top" wrapText="1"/>
    </xf>
    <xf borderId="4" fillId="2" fontId="6" numFmtId="3" xfId="0" applyAlignment="1" applyBorder="1" applyFont="1" applyNumberFormat="1">
      <alignment horizontal="right" shrinkToFit="0" vertical="center" wrapText="1"/>
    </xf>
    <xf borderId="0" fillId="0" fontId="2" numFmtId="164" xfId="0" applyAlignment="1" applyFont="1" applyNumberFormat="1">
      <alignment horizontal="right" shrinkToFit="0" vertical="top" wrapText="1"/>
    </xf>
    <xf borderId="0" fillId="0" fontId="2" numFmtId="3" xfId="0" applyAlignment="1" applyFont="1" applyNumberFormat="1">
      <alignment horizontal="right" shrinkToFit="0" vertical="top" wrapText="1"/>
    </xf>
    <xf borderId="0" fillId="0" fontId="1" numFmtId="3" xfId="0" applyAlignment="1" applyFont="1" applyNumberFormat="1">
      <alignment horizontal="center" shrinkToFit="0" vertical="center" wrapText="1"/>
    </xf>
    <xf borderId="0" fillId="0" fontId="1" numFmtId="10" xfId="0" applyAlignment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<Relationship Id="rId3" Type="http://schemas.openxmlformats.org/officeDocument/2006/relationships/image" Target="../media/image9.png"/><Relationship Id="rId4" Type="http://schemas.openxmlformats.org/officeDocument/2006/relationships/image" Target="../media/image10.png"/><Relationship Id="rId10" Type="http://schemas.openxmlformats.org/officeDocument/2006/relationships/image" Target="../media/image8.png"/><Relationship Id="rId9" Type="http://schemas.openxmlformats.org/officeDocument/2006/relationships/image" Target="../media/image5.png"/><Relationship Id="rId5" Type="http://schemas.openxmlformats.org/officeDocument/2006/relationships/image" Target="../media/image3.png"/><Relationship Id="rId6" Type="http://schemas.openxmlformats.org/officeDocument/2006/relationships/image" Target="../media/image1.png"/><Relationship Id="rId7" Type="http://schemas.openxmlformats.org/officeDocument/2006/relationships/image" Target="../media/image6.png"/><Relationship Id="rId8" Type="http://schemas.openxmlformats.org/officeDocument/2006/relationships/image" Target="../media/image7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1.png"/><Relationship Id="rId3" Type="http://schemas.openxmlformats.org/officeDocument/2006/relationships/image" Target="../media/image13.png"/><Relationship Id="rId4" Type="http://schemas.openxmlformats.org/officeDocument/2006/relationships/image" Target="../media/image18.png"/><Relationship Id="rId5" Type="http://schemas.openxmlformats.org/officeDocument/2006/relationships/image" Target="../media/image15.png"/><Relationship Id="rId6" Type="http://schemas.openxmlformats.org/officeDocument/2006/relationships/image" Target="../media/image12.png"/><Relationship Id="rId7" Type="http://schemas.openxmlformats.org/officeDocument/2006/relationships/image" Target="../media/image14.png"/><Relationship Id="rId8" Type="http://schemas.openxmlformats.org/officeDocument/2006/relationships/image" Target="../media/image16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194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214</xdr:row>
      <xdr:rowOff>66675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21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723900</xdr:colOff>
      <xdr:row>3</xdr:row>
      <xdr:rowOff>9525</xdr:rowOff>
    </xdr:from>
    <xdr:ext cx="5734050" cy="3810000"/>
    <xdr:pic>
      <xdr:nvPicPr>
        <xdr:cNvPr descr="chart0"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5</xdr:row>
      <xdr:rowOff>9525</xdr:rowOff>
    </xdr:from>
    <xdr:ext cx="5734050" cy="3810000"/>
    <xdr:pic>
      <xdr:nvPicPr>
        <xdr:cNvPr descr="chart1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7</xdr:row>
      <xdr:rowOff>9525</xdr:rowOff>
    </xdr:from>
    <xdr:ext cx="5734050" cy="4191000"/>
    <xdr:pic>
      <xdr:nvPicPr>
        <xdr:cNvPr descr="chart2" id="0" name="image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9</xdr:row>
      <xdr:rowOff>9525</xdr:rowOff>
    </xdr:from>
    <xdr:ext cx="5734050" cy="3324225"/>
    <xdr:pic>
      <xdr:nvPicPr>
        <xdr:cNvPr descr="chart3" id="0" name="image10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11</xdr:row>
      <xdr:rowOff>9525</xdr:rowOff>
    </xdr:from>
    <xdr:ext cx="5734050" cy="3905250"/>
    <xdr:pic>
      <xdr:nvPicPr>
        <xdr:cNvPr descr="chart4" id="0" name="image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13</xdr:row>
      <xdr:rowOff>9525</xdr:rowOff>
    </xdr:from>
    <xdr:ext cx="5734050" cy="4276725"/>
    <xdr:pic>
      <xdr:nvPicPr>
        <xdr:cNvPr descr="chart5" id="0" name="image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15</xdr:row>
      <xdr:rowOff>9525</xdr:rowOff>
    </xdr:from>
    <xdr:ext cx="5734050" cy="4276725"/>
    <xdr:pic>
      <xdr:nvPicPr>
        <xdr:cNvPr descr="chart6" id="0" name="image6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17</xdr:row>
      <xdr:rowOff>9525</xdr:rowOff>
    </xdr:from>
    <xdr:ext cx="5734050" cy="4762500"/>
    <xdr:pic>
      <xdr:nvPicPr>
        <xdr:cNvPr descr="chart7" id="0" name="image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19</xdr:row>
      <xdr:rowOff>9525</xdr:rowOff>
    </xdr:from>
    <xdr:ext cx="5734050" cy="4276725"/>
    <xdr:pic>
      <xdr:nvPicPr>
        <xdr:cNvPr descr="chart8" id="0" name="image5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247775" cy="485775"/>
    <xdr:pic>
      <xdr:nvPicPr>
        <xdr:cNvPr id="0" name="image8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202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321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534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607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847725</xdr:colOff>
      <xdr:row>0</xdr:row>
      <xdr:rowOff>9525</xdr:rowOff>
    </xdr:from>
    <xdr:ext cx="1181100" cy="457200"/>
    <xdr:pic>
      <xdr:nvPicPr>
        <xdr:cNvPr descr="AlteryxSmall"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0</xdr:colOff>
      <xdr:row>0</xdr:row>
      <xdr:rowOff>0</xdr:rowOff>
    </xdr:from>
    <xdr:ext cx="1247775" cy="485775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4314825" cy="3600450"/>
    <xdr:pic>
      <xdr:nvPicPr>
        <xdr:cNvPr id="0" name="image1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4314825" cy="3600450"/>
    <xdr:pic>
      <xdr:nvPicPr>
        <xdr:cNvPr id="0" name="image1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4314825" cy="3600450"/>
    <xdr:pic>
      <xdr:nvPicPr>
        <xdr:cNvPr id="0" name="image1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4314825" cy="3600450"/>
    <xdr:pic>
      <xdr:nvPicPr>
        <xdr:cNvPr id="0" name="image1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4314825" cy="3600450"/>
    <xdr:pic>
      <xdr:nvPicPr>
        <xdr:cNvPr id="0" name="image1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4314825" cy="3600450"/>
    <xdr:pic>
      <xdr:nvPicPr>
        <xdr:cNvPr id="0" name="image1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4314825" cy="3600450"/>
    <xdr:pic>
      <xdr:nvPicPr>
        <xdr:cNvPr id="0" name="image16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68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229475" cy="38100"/>
    <xdr:grpSp>
      <xdr:nvGrpSpPr>
        <xdr:cNvPr id="2" name="Shape 2"/>
        <xdr:cNvGrpSpPr/>
      </xdr:nvGrpSpPr>
      <xdr:grpSpPr>
        <a:xfrm>
          <a:off x="1731263" y="3780000"/>
          <a:ext cx="7229475" cy="0"/>
          <a:chOff x="1731263" y="3780000"/>
          <a:chExt cx="7229475" cy="0"/>
        </a:xfrm>
      </xdr:grpSpPr>
      <xdr:cxnSp>
        <xdr:nvCxnSpPr>
          <xdr:cNvPr id="5" name="Shape 5"/>
          <xdr:cNvCxnSpPr/>
        </xdr:nvCxnSpPr>
        <xdr:spPr>
          <a:xfrm>
            <a:off x="1731263" y="3780000"/>
            <a:ext cx="72294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5</xdr:row>
      <xdr:rowOff>47625</xdr:rowOff>
    </xdr:from>
    <xdr:ext cx="7229475" cy="38100"/>
    <xdr:grpSp>
      <xdr:nvGrpSpPr>
        <xdr:cNvPr id="2" name="Shape 2"/>
        <xdr:cNvGrpSpPr/>
      </xdr:nvGrpSpPr>
      <xdr:grpSpPr>
        <a:xfrm>
          <a:off x="1731263" y="3780000"/>
          <a:ext cx="7229475" cy="0"/>
          <a:chOff x="1731263" y="3780000"/>
          <a:chExt cx="7229475" cy="0"/>
        </a:xfrm>
      </xdr:grpSpPr>
      <xdr:cxnSp>
        <xdr:nvCxnSpPr>
          <xdr:cNvPr id="5" name="Shape 5"/>
          <xdr:cNvCxnSpPr/>
        </xdr:nvCxnSpPr>
        <xdr:spPr>
          <a:xfrm>
            <a:off x="1731263" y="3780000"/>
            <a:ext cx="72294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59</xdr:row>
      <xdr:rowOff>66675</xdr:rowOff>
    </xdr:from>
    <xdr:ext cx="7229475" cy="38100"/>
    <xdr:grpSp>
      <xdr:nvGrpSpPr>
        <xdr:cNvPr id="2" name="Shape 2"/>
        <xdr:cNvGrpSpPr/>
      </xdr:nvGrpSpPr>
      <xdr:grpSpPr>
        <a:xfrm>
          <a:off x="1731263" y="3780000"/>
          <a:ext cx="7229475" cy="0"/>
          <a:chOff x="1731263" y="3780000"/>
          <a:chExt cx="7229475" cy="0"/>
        </a:xfrm>
      </xdr:grpSpPr>
      <xdr:cxnSp>
        <xdr:nvCxnSpPr>
          <xdr:cNvPr id="5" name="Shape 5"/>
          <xdr:cNvCxnSpPr/>
        </xdr:nvCxnSpPr>
        <xdr:spPr>
          <a:xfrm>
            <a:off x="1731263" y="3780000"/>
            <a:ext cx="72294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381000</xdr:colOff>
      <xdr:row>0</xdr:row>
      <xdr:rowOff>9525</xdr:rowOff>
    </xdr:from>
    <xdr:ext cx="1190625" cy="457200"/>
    <xdr:pic>
      <xdr:nvPicPr>
        <xdr:cNvPr descr="AlteryxSmall"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57150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57150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8</xdr:col>
      <xdr:colOff>190500</xdr:colOff>
      <xdr:row>0</xdr:row>
      <xdr:rowOff>9525</xdr:rowOff>
    </xdr:from>
    <xdr:ext cx="1190625" cy="457200"/>
    <xdr:pic>
      <xdr:nvPicPr>
        <xdr:cNvPr descr="AlteryxSmall"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222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79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81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107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109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132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134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156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158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164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628650</xdr:colOff>
      <xdr:row>160</xdr:row>
      <xdr:rowOff>9525</xdr:rowOff>
    </xdr:from>
    <xdr:ext cx="5962650" cy="3810000"/>
    <xdr:pic>
      <xdr:nvPicPr>
        <xdr:cNvPr descr="chart16" id="0" name="image1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29.71"/>
    <col customWidth="1" min="3" max="3" width="19.29"/>
    <col customWidth="1" min="4" max="4" width="26.29"/>
    <col customWidth="1" min="5" max="26" width="8.71"/>
  </cols>
  <sheetData>
    <row r="1" ht="38.25" customHeight="1">
      <c r="A1" s="1" t="s">
        <v>0</v>
      </c>
      <c r="C1" s="2"/>
    </row>
    <row r="2" ht="14.25" customHeight="1">
      <c r="A2" s="3" t="s">
        <v>1</v>
      </c>
      <c r="C2" s="1"/>
    </row>
    <row r="3" ht="11.25" customHeight="1">
      <c r="A3" s="1"/>
    </row>
    <row r="4" ht="14.25" customHeight="1">
      <c r="A4" s="1"/>
      <c r="B4" s="2" t="s">
        <v>2</v>
      </c>
      <c r="C4" s="2" t="s">
        <v>3</v>
      </c>
      <c r="D4" s="2" t="s">
        <v>4</v>
      </c>
    </row>
    <row r="5" ht="11.25" customHeight="1">
      <c r="A5" s="1"/>
    </row>
    <row r="6" ht="14.25" customHeight="1">
      <c r="A6" s="4" t="s">
        <v>5</v>
      </c>
      <c r="B6" s="5"/>
      <c r="C6" s="5"/>
      <c r="D6" s="6"/>
    </row>
    <row r="7" ht="14.25" customHeight="1">
      <c r="A7" s="1" t="s">
        <v>6</v>
      </c>
    </row>
    <row r="8" ht="15.75" customHeight="1">
      <c r="A8" s="3" t="s">
        <v>7</v>
      </c>
      <c r="B8" s="7">
        <v>78194.0</v>
      </c>
      <c r="C8" s="7">
        <v>933352.0</v>
      </c>
      <c r="D8" s="7">
        <v>41245.0</v>
      </c>
      <c r="F8" s="8">
        <f>sum(B8:D8)</f>
        <v>1052791</v>
      </c>
    </row>
    <row r="9" ht="14.25" customHeight="1">
      <c r="A9" s="3" t="s">
        <v>8</v>
      </c>
      <c r="B9" s="9">
        <v>0.056</v>
      </c>
      <c r="C9" s="9">
        <v>0.0545</v>
      </c>
      <c r="D9" s="9">
        <v>0.0492</v>
      </c>
    </row>
    <row r="10" ht="14.25" customHeight="1">
      <c r="A10" s="3" t="s">
        <v>9</v>
      </c>
      <c r="B10" s="9">
        <v>0.0602</v>
      </c>
      <c r="C10" s="9">
        <v>0.055</v>
      </c>
      <c r="D10" s="9">
        <v>0.0521</v>
      </c>
    </row>
    <row r="11" ht="14.25" customHeight="1">
      <c r="A11" s="3" t="s">
        <v>10</v>
      </c>
      <c r="B11" s="9">
        <v>0.0651</v>
      </c>
      <c r="C11" s="9">
        <v>0.0565</v>
      </c>
      <c r="D11" s="9">
        <v>0.0532</v>
      </c>
    </row>
    <row r="12" ht="14.25" customHeight="1">
      <c r="A12" s="3" t="s">
        <v>11</v>
      </c>
      <c r="B12" s="9">
        <v>0.068202</v>
      </c>
      <c r="C12" s="9">
        <v>0.063003</v>
      </c>
      <c r="D12" s="9">
        <v>0.053606</v>
      </c>
    </row>
    <row r="13" ht="14.25" customHeight="1">
      <c r="A13" s="3" t="s">
        <v>12</v>
      </c>
      <c r="B13" s="9">
        <v>0.062191</v>
      </c>
      <c r="C13" s="9">
        <v>0.065887</v>
      </c>
      <c r="D13" s="9">
        <v>0.055134</v>
      </c>
    </row>
    <row r="14" ht="14.25" customHeight="1">
      <c r="A14" s="3" t="s">
        <v>13</v>
      </c>
      <c r="B14" s="9">
        <v>0.110251</v>
      </c>
      <c r="C14" s="9">
        <v>0.143034</v>
      </c>
      <c r="D14" s="9">
        <v>0.140963</v>
      </c>
    </row>
    <row r="15" ht="14.25" customHeight="1">
      <c r="A15" s="3" t="s">
        <v>14</v>
      </c>
      <c r="B15" s="9">
        <v>0.108448</v>
      </c>
      <c r="C15" s="9">
        <v>0.11163</v>
      </c>
      <c r="D15" s="9">
        <v>0.123603</v>
      </c>
    </row>
    <row r="16" ht="14.25" customHeight="1">
      <c r="A16" s="3" t="s">
        <v>15</v>
      </c>
      <c r="B16" s="9">
        <v>0.126838</v>
      </c>
      <c r="C16" s="9">
        <v>0.127269</v>
      </c>
      <c r="D16" s="9">
        <v>0.144842</v>
      </c>
    </row>
    <row r="17" ht="14.25" customHeight="1">
      <c r="A17" s="3" t="s">
        <v>16</v>
      </c>
      <c r="B17" s="9">
        <v>0.151661</v>
      </c>
      <c r="C17" s="9">
        <v>0.14399</v>
      </c>
      <c r="D17" s="9">
        <v>0.1486</v>
      </c>
    </row>
    <row r="18" ht="14.25" customHeight="1">
      <c r="A18" s="3" t="s">
        <v>17</v>
      </c>
      <c r="B18" s="9">
        <v>0.1113</v>
      </c>
      <c r="C18" s="9">
        <v>0.099902</v>
      </c>
      <c r="D18" s="9">
        <v>0.109007</v>
      </c>
    </row>
    <row r="19" ht="14.25" customHeight="1">
      <c r="A19" s="3" t="s">
        <v>18</v>
      </c>
      <c r="B19" s="9">
        <v>0.055848</v>
      </c>
      <c r="C19" s="9">
        <v>0.052988</v>
      </c>
      <c r="D19" s="9">
        <v>0.050697</v>
      </c>
    </row>
    <row r="20" ht="14.25" customHeight="1">
      <c r="A20" s="3" t="s">
        <v>19</v>
      </c>
      <c r="B20" s="9">
        <v>0.024</v>
      </c>
      <c r="C20" s="9">
        <v>0.0263</v>
      </c>
      <c r="D20" s="9">
        <v>0.0191</v>
      </c>
    </row>
    <row r="21" ht="15.75" customHeight="1">
      <c r="A21" s="3" t="s">
        <v>20</v>
      </c>
      <c r="B21" s="10">
        <v>42.19</v>
      </c>
      <c r="C21" s="10">
        <v>40.24</v>
      </c>
      <c r="D21" s="10">
        <v>42.67</v>
      </c>
    </row>
    <row r="22" ht="14.25" customHeight="1">
      <c r="A22" s="3" t="s">
        <v>21</v>
      </c>
    </row>
    <row r="23" ht="15.75" customHeight="1">
      <c r="A23" s="3" t="s">
        <v>22</v>
      </c>
      <c r="B23" s="7">
        <v>39369.0</v>
      </c>
      <c r="C23" s="7">
        <v>481773.0</v>
      </c>
      <c r="D23" s="7">
        <v>18910.0</v>
      </c>
    </row>
    <row r="24" ht="14.25" customHeight="1">
      <c r="A24" s="3" t="s">
        <v>8</v>
      </c>
      <c r="B24" s="9">
        <v>0.0537</v>
      </c>
      <c r="C24" s="9">
        <v>0.0515</v>
      </c>
      <c r="D24" s="9">
        <v>0.0527</v>
      </c>
    </row>
    <row r="25" ht="14.25" customHeight="1">
      <c r="A25" s="3" t="s">
        <v>9</v>
      </c>
      <c r="B25" s="9">
        <v>0.0603</v>
      </c>
      <c r="C25" s="9">
        <v>0.0526</v>
      </c>
      <c r="D25" s="9">
        <v>0.0549</v>
      </c>
    </row>
    <row r="26" ht="14.25" customHeight="1">
      <c r="A26" s="3" t="s">
        <v>10</v>
      </c>
      <c r="B26" s="9">
        <v>0.0639</v>
      </c>
      <c r="C26" s="9">
        <v>0.0538</v>
      </c>
      <c r="D26" s="9">
        <v>0.0583</v>
      </c>
    </row>
    <row r="27" ht="14.25" customHeight="1">
      <c r="A27" s="3" t="s">
        <v>11</v>
      </c>
      <c r="B27" s="9">
        <v>0.065204</v>
      </c>
      <c r="C27" s="9">
        <v>0.059985</v>
      </c>
      <c r="D27" s="9">
        <v>0.057007</v>
      </c>
    </row>
    <row r="28" ht="14.25" customHeight="1">
      <c r="A28" s="3" t="s">
        <v>12</v>
      </c>
      <c r="B28" s="9">
        <v>0.059996</v>
      </c>
      <c r="C28" s="9">
        <v>0.063829</v>
      </c>
      <c r="D28" s="9">
        <v>0.053199</v>
      </c>
    </row>
    <row r="29" ht="14.25" customHeight="1">
      <c r="A29" s="3" t="s">
        <v>13</v>
      </c>
      <c r="B29" s="9">
        <v>0.107724</v>
      </c>
      <c r="C29" s="9">
        <v>0.137432</v>
      </c>
      <c r="D29" s="9">
        <v>0.118614</v>
      </c>
    </row>
    <row r="30" ht="14.25" customHeight="1">
      <c r="A30" s="3" t="s">
        <v>14</v>
      </c>
      <c r="B30" s="9">
        <v>0.107369</v>
      </c>
      <c r="C30" s="9">
        <v>0.10956</v>
      </c>
      <c r="D30" s="9">
        <v>0.109625</v>
      </c>
    </row>
    <row r="31" ht="14.25" customHeight="1">
      <c r="A31" s="3" t="s">
        <v>15</v>
      </c>
      <c r="B31" s="9">
        <v>0.126673</v>
      </c>
      <c r="C31" s="9">
        <v>0.126836</v>
      </c>
      <c r="D31" s="9">
        <v>0.138815</v>
      </c>
    </row>
    <row r="32" ht="14.25" customHeight="1">
      <c r="A32" s="3" t="s">
        <v>16</v>
      </c>
      <c r="B32" s="9">
        <v>0.152176</v>
      </c>
      <c r="C32" s="9">
        <v>0.145948</v>
      </c>
      <c r="D32" s="9">
        <v>0.154574</v>
      </c>
    </row>
    <row r="33" ht="14.25" customHeight="1">
      <c r="A33" s="3" t="s">
        <v>17</v>
      </c>
      <c r="B33" s="9">
        <v>0.111738</v>
      </c>
      <c r="C33" s="9">
        <v>0.103976</v>
      </c>
      <c r="D33" s="9">
        <v>0.116869</v>
      </c>
    </row>
    <row r="34" ht="14.25" customHeight="1">
      <c r="A34" s="3" t="s">
        <v>18</v>
      </c>
      <c r="B34" s="9">
        <v>0.060123</v>
      </c>
      <c r="C34" s="9">
        <v>0.060171</v>
      </c>
      <c r="D34" s="9">
        <v>0.058911</v>
      </c>
    </row>
    <row r="35" ht="14.25" customHeight="1">
      <c r="A35" s="3" t="s">
        <v>19</v>
      </c>
      <c r="B35" s="9">
        <v>0.0311</v>
      </c>
      <c r="C35" s="9">
        <v>0.0344</v>
      </c>
      <c r="D35" s="9">
        <v>0.0264</v>
      </c>
    </row>
    <row r="36" ht="15.75" customHeight="1">
      <c r="A36" s="3" t="s">
        <v>23</v>
      </c>
      <c r="B36" s="10">
        <v>43.34</v>
      </c>
      <c r="C36" s="10">
        <v>42.19</v>
      </c>
      <c r="D36" s="10">
        <v>44.6</v>
      </c>
    </row>
    <row r="37" ht="14.25" customHeight="1">
      <c r="A37" s="1" t="s">
        <v>24</v>
      </c>
    </row>
    <row r="38" ht="15.75" customHeight="1">
      <c r="A38" s="3" t="s">
        <v>25</v>
      </c>
      <c r="B38" s="7">
        <v>38825.0</v>
      </c>
      <c r="C38" s="7">
        <v>451579.0</v>
      </c>
      <c r="D38" s="7">
        <v>22335.0</v>
      </c>
    </row>
    <row r="39" ht="14.25" customHeight="1">
      <c r="A39" s="3" t="s">
        <v>8</v>
      </c>
      <c r="B39" s="9">
        <v>0.0582</v>
      </c>
      <c r="C39" s="9">
        <v>0.0576</v>
      </c>
      <c r="D39" s="9">
        <v>0.0462</v>
      </c>
    </row>
    <row r="40" ht="14.25" customHeight="1">
      <c r="A40" s="3" t="s">
        <v>9</v>
      </c>
      <c r="B40" s="9">
        <v>0.06</v>
      </c>
      <c r="C40" s="9">
        <v>0.0576</v>
      </c>
      <c r="D40" s="9">
        <v>0.0496</v>
      </c>
    </row>
    <row r="41" ht="14.25" customHeight="1">
      <c r="A41" s="3" t="s">
        <v>10</v>
      </c>
      <c r="B41" s="9">
        <v>0.0664</v>
      </c>
      <c r="C41" s="9">
        <v>0.0593</v>
      </c>
      <c r="D41" s="9">
        <v>0.049</v>
      </c>
    </row>
    <row r="42" ht="14.25" customHeight="1">
      <c r="A42" s="3" t="s">
        <v>11</v>
      </c>
      <c r="B42" s="9">
        <v>0.071243</v>
      </c>
      <c r="C42" s="9">
        <v>0.066223</v>
      </c>
      <c r="D42" s="9">
        <v>0.050728</v>
      </c>
    </row>
    <row r="43" ht="14.25" customHeight="1">
      <c r="A43" s="3" t="s">
        <v>12</v>
      </c>
      <c r="B43" s="9">
        <v>0.064417</v>
      </c>
      <c r="C43" s="9">
        <v>0.068083</v>
      </c>
      <c r="D43" s="9">
        <v>0.056772</v>
      </c>
    </row>
    <row r="44" ht="14.25" customHeight="1">
      <c r="A44" s="3" t="s">
        <v>13</v>
      </c>
      <c r="B44" s="9">
        <v>0.112814</v>
      </c>
      <c r="C44" s="9">
        <v>0.14901</v>
      </c>
      <c r="D44" s="9">
        <v>0.159884</v>
      </c>
    </row>
    <row r="45" ht="14.25" customHeight="1">
      <c r="A45" s="3" t="s">
        <v>14</v>
      </c>
      <c r="B45" s="9">
        <v>0.109543</v>
      </c>
      <c r="C45" s="9">
        <v>0.113838</v>
      </c>
      <c r="D45" s="9">
        <v>0.135438</v>
      </c>
    </row>
    <row r="46" ht="14.25" customHeight="1">
      <c r="A46" s="3" t="s">
        <v>15</v>
      </c>
      <c r="B46" s="9">
        <v>0.127006</v>
      </c>
      <c r="C46" s="9">
        <v>0.127732</v>
      </c>
      <c r="D46" s="9">
        <v>0.149944</v>
      </c>
    </row>
    <row r="47" ht="14.25" customHeight="1">
      <c r="A47" s="3" t="s">
        <v>16</v>
      </c>
      <c r="B47" s="9">
        <v>0.15114</v>
      </c>
      <c r="C47" s="9">
        <v>0.1419</v>
      </c>
      <c r="D47" s="9">
        <v>0.143542</v>
      </c>
    </row>
    <row r="48" ht="14.25" customHeight="1">
      <c r="A48" s="3" t="s">
        <v>17</v>
      </c>
      <c r="B48" s="9">
        <v>0.110856</v>
      </c>
      <c r="C48" s="9">
        <v>0.095556</v>
      </c>
      <c r="D48" s="9">
        <v>0.102351</v>
      </c>
    </row>
    <row r="49" ht="14.25" customHeight="1">
      <c r="A49" s="3" t="s">
        <v>18</v>
      </c>
      <c r="B49" s="9">
        <v>0.051513</v>
      </c>
      <c r="C49" s="9">
        <v>0.045323</v>
      </c>
      <c r="D49" s="9">
        <v>0.043743</v>
      </c>
    </row>
    <row r="50" ht="14.25" customHeight="1">
      <c r="A50" s="3" t="s">
        <v>19</v>
      </c>
      <c r="B50" s="9">
        <v>0.0169</v>
      </c>
      <c r="C50" s="9">
        <v>0.0178</v>
      </c>
      <c r="D50" s="9">
        <v>0.0128</v>
      </c>
    </row>
    <row r="51" ht="15.75" customHeight="1">
      <c r="A51" s="3" t="s">
        <v>26</v>
      </c>
      <c r="B51" s="10">
        <v>41.02</v>
      </c>
      <c r="C51" s="10">
        <v>38.4</v>
      </c>
      <c r="D51" s="10">
        <v>41.29</v>
      </c>
    </row>
    <row r="52" ht="14.25" customHeight="1">
      <c r="A52" s="1" t="s">
        <v>27</v>
      </c>
    </row>
    <row r="53" ht="14.25" customHeight="1">
      <c r="A53" s="4" t="s">
        <v>28</v>
      </c>
      <c r="B53" s="5"/>
      <c r="C53" s="5"/>
      <c r="D53" s="6"/>
    </row>
    <row r="54" ht="14.25" customHeight="1">
      <c r="A54" s="1" t="s">
        <v>29</v>
      </c>
    </row>
    <row r="55" ht="15.75" customHeight="1">
      <c r="A55" s="3" t="s">
        <v>7</v>
      </c>
      <c r="B55" s="7">
        <v>78281.0</v>
      </c>
      <c r="C55" s="7">
        <v>943509.0</v>
      </c>
      <c r="D55" s="7">
        <v>41683.0</v>
      </c>
    </row>
    <row r="56" ht="14.25" customHeight="1">
      <c r="A56" s="3" t="s">
        <v>8</v>
      </c>
      <c r="B56" s="9">
        <v>0.0574</v>
      </c>
      <c r="C56" s="9">
        <v>0.0532</v>
      </c>
      <c r="D56" s="9">
        <v>0.0494</v>
      </c>
    </row>
    <row r="57" ht="14.25" customHeight="1">
      <c r="A57" s="3" t="s">
        <v>9</v>
      </c>
      <c r="B57" s="9">
        <v>0.0581</v>
      </c>
      <c r="C57" s="9">
        <v>0.0541</v>
      </c>
      <c r="D57" s="9">
        <v>0.049</v>
      </c>
    </row>
    <row r="58" ht="14.25" customHeight="1">
      <c r="A58" s="3" t="s">
        <v>10</v>
      </c>
      <c r="B58" s="9">
        <v>0.0617</v>
      </c>
      <c r="C58" s="9">
        <v>0.0554</v>
      </c>
      <c r="D58" s="9">
        <v>0.0526</v>
      </c>
    </row>
    <row r="59" ht="14.25" customHeight="1">
      <c r="A59" s="3" t="s">
        <v>11</v>
      </c>
      <c r="B59" s="9">
        <v>0.067143</v>
      </c>
      <c r="C59" s="9">
        <v>0.059498</v>
      </c>
      <c r="D59" s="9">
        <v>0.05014</v>
      </c>
    </row>
    <row r="60" ht="14.25" customHeight="1">
      <c r="A60" s="3" t="s">
        <v>12</v>
      </c>
      <c r="B60" s="9">
        <v>0.064984</v>
      </c>
      <c r="C60" s="9">
        <v>0.06561</v>
      </c>
      <c r="D60" s="9">
        <v>0.058201</v>
      </c>
    </row>
    <row r="61" ht="14.25" customHeight="1">
      <c r="A61" s="3" t="s">
        <v>13</v>
      </c>
      <c r="B61" s="9">
        <v>0.10774</v>
      </c>
      <c r="C61" s="9">
        <v>0.136808</v>
      </c>
      <c r="D61" s="9">
        <v>0.135427</v>
      </c>
    </row>
    <row r="62" ht="14.25" customHeight="1">
      <c r="A62" s="3" t="s">
        <v>14</v>
      </c>
      <c r="B62" s="9">
        <v>0.107331</v>
      </c>
      <c r="C62" s="9">
        <v>0.117155</v>
      </c>
      <c r="D62" s="9">
        <v>0.125807</v>
      </c>
    </row>
    <row r="63" ht="14.25" customHeight="1">
      <c r="A63" s="3" t="s">
        <v>15</v>
      </c>
      <c r="B63" s="9">
        <v>0.116401</v>
      </c>
      <c r="C63" s="9">
        <v>0.116982</v>
      </c>
      <c r="D63" s="9">
        <v>0.128614</v>
      </c>
    </row>
    <row r="64" ht="14.25" customHeight="1">
      <c r="A64" s="3" t="s">
        <v>16</v>
      </c>
      <c r="B64" s="9">
        <v>0.142717</v>
      </c>
      <c r="C64" s="9">
        <v>0.13717</v>
      </c>
      <c r="D64" s="9">
        <v>0.139601</v>
      </c>
    </row>
    <row r="65" ht="14.25" customHeight="1">
      <c r="A65" s="3" t="s">
        <v>17</v>
      </c>
      <c r="B65" s="9">
        <v>0.123708</v>
      </c>
      <c r="C65" s="9">
        <v>0.112693</v>
      </c>
      <c r="D65" s="9">
        <v>0.123072</v>
      </c>
    </row>
    <row r="66" ht="14.25" customHeight="1">
      <c r="A66" s="3" t="s">
        <v>18</v>
      </c>
      <c r="B66" s="9">
        <v>0.06653</v>
      </c>
      <c r="C66" s="9">
        <v>0.06319</v>
      </c>
      <c r="D66" s="9">
        <v>0.066118</v>
      </c>
    </row>
    <row r="67" ht="14.25" customHeight="1">
      <c r="A67" s="3" t="s">
        <v>19</v>
      </c>
      <c r="B67" s="9">
        <v>0.0263</v>
      </c>
      <c r="C67" s="9">
        <v>0.0282</v>
      </c>
      <c r="D67" s="9">
        <v>0.022</v>
      </c>
    </row>
    <row r="68" ht="15.75" customHeight="1">
      <c r="A68" s="3" t="s">
        <v>20</v>
      </c>
      <c r="B68" s="10">
        <v>42.77</v>
      </c>
      <c r="C68" s="10">
        <v>41.22</v>
      </c>
      <c r="D68" s="10">
        <v>43.31</v>
      </c>
    </row>
    <row r="69" ht="14.25" customHeight="1">
      <c r="A69" s="3" t="s">
        <v>21</v>
      </c>
    </row>
    <row r="70" ht="15.75" customHeight="1">
      <c r="A70" s="3" t="s">
        <v>22</v>
      </c>
      <c r="B70" s="7">
        <v>39422.0</v>
      </c>
      <c r="C70" s="7">
        <v>486232.0</v>
      </c>
      <c r="D70" s="7">
        <v>19114.0</v>
      </c>
    </row>
    <row r="71" ht="14.25" customHeight="1">
      <c r="A71" s="3" t="s">
        <v>8</v>
      </c>
      <c r="B71" s="9">
        <v>0.0576</v>
      </c>
      <c r="C71" s="9">
        <v>0.0509</v>
      </c>
      <c r="D71" s="9">
        <v>0.0534</v>
      </c>
    </row>
    <row r="72" ht="14.25" customHeight="1">
      <c r="A72" s="3" t="s">
        <v>9</v>
      </c>
      <c r="B72" s="9">
        <v>0.0563</v>
      </c>
      <c r="C72" s="9">
        <v>0.0514</v>
      </c>
      <c r="D72" s="9">
        <v>0.0523</v>
      </c>
    </row>
    <row r="73" ht="14.25" customHeight="1">
      <c r="A73" s="3" t="s">
        <v>10</v>
      </c>
      <c r="B73" s="9">
        <v>0.0613</v>
      </c>
      <c r="C73" s="9">
        <v>0.053</v>
      </c>
      <c r="D73" s="9">
        <v>0.0563</v>
      </c>
    </row>
    <row r="74" ht="14.25" customHeight="1">
      <c r="A74" s="3" t="s">
        <v>11</v>
      </c>
      <c r="B74" s="9">
        <v>0.06504</v>
      </c>
      <c r="C74" s="9">
        <v>0.0568</v>
      </c>
      <c r="D74" s="9">
        <v>0.053521</v>
      </c>
    </row>
    <row r="75" ht="14.25" customHeight="1">
      <c r="A75" s="3" t="s">
        <v>12</v>
      </c>
      <c r="B75" s="9">
        <v>0.062452</v>
      </c>
      <c r="C75" s="9">
        <v>0.06311</v>
      </c>
      <c r="D75" s="9">
        <v>0.057392</v>
      </c>
    </row>
    <row r="76" ht="14.25" customHeight="1">
      <c r="A76" s="3" t="s">
        <v>13</v>
      </c>
      <c r="B76" s="9">
        <v>0.104688</v>
      </c>
      <c r="C76" s="9">
        <v>0.131441</v>
      </c>
      <c r="D76" s="9">
        <v>0.113425</v>
      </c>
    </row>
    <row r="77" ht="14.25" customHeight="1">
      <c r="A77" s="3" t="s">
        <v>14</v>
      </c>
      <c r="B77" s="9">
        <v>0.10626</v>
      </c>
      <c r="C77" s="9">
        <v>0.114521</v>
      </c>
      <c r="D77" s="9">
        <v>0.111855</v>
      </c>
    </row>
    <row r="78" ht="14.25" customHeight="1">
      <c r="A78" s="3" t="s">
        <v>15</v>
      </c>
      <c r="B78" s="9">
        <v>0.116585</v>
      </c>
      <c r="C78" s="9">
        <v>0.116469</v>
      </c>
      <c r="D78" s="9">
        <v>0.121011</v>
      </c>
    </row>
    <row r="79" ht="14.25" customHeight="1">
      <c r="A79" s="3" t="s">
        <v>16</v>
      </c>
      <c r="B79" s="9">
        <v>0.142687</v>
      </c>
      <c r="C79" s="9">
        <v>0.138794</v>
      </c>
      <c r="D79" s="9">
        <v>0.145495</v>
      </c>
    </row>
    <row r="80" ht="14.25" customHeight="1">
      <c r="A80" s="3" t="s">
        <v>17</v>
      </c>
      <c r="B80" s="9">
        <v>0.124423</v>
      </c>
      <c r="C80" s="9">
        <v>0.116874</v>
      </c>
      <c r="D80" s="9">
        <v>0.130846</v>
      </c>
    </row>
    <row r="81" ht="14.25" customHeight="1">
      <c r="A81" s="3" t="s">
        <v>18</v>
      </c>
      <c r="B81" s="9">
        <v>0.069986</v>
      </c>
      <c r="C81" s="9">
        <v>0.07067</v>
      </c>
      <c r="D81" s="9">
        <v>0.07539</v>
      </c>
    </row>
    <row r="82" ht="14.25" customHeight="1">
      <c r="A82" s="3" t="s">
        <v>19</v>
      </c>
      <c r="B82" s="9">
        <v>0.0327</v>
      </c>
      <c r="C82" s="9">
        <v>0.0361</v>
      </c>
      <c r="D82" s="9">
        <v>0.029</v>
      </c>
    </row>
    <row r="83" ht="15.75" customHeight="1">
      <c r="A83" s="3" t="s">
        <v>23</v>
      </c>
      <c r="B83" s="10">
        <v>43.76</v>
      </c>
      <c r="C83" s="10">
        <v>43.05</v>
      </c>
      <c r="D83" s="10">
        <v>45.16</v>
      </c>
    </row>
    <row r="84" ht="14.25" customHeight="1">
      <c r="A84" s="1" t="s">
        <v>30</v>
      </c>
    </row>
    <row r="85" ht="15.75" customHeight="1">
      <c r="A85" s="3" t="s">
        <v>25</v>
      </c>
      <c r="B85" s="7">
        <v>38859.0</v>
      </c>
      <c r="C85" s="7">
        <v>457277.0</v>
      </c>
      <c r="D85" s="7">
        <v>22569.0</v>
      </c>
    </row>
    <row r="86" ht="14.25" customHeight="1">
      <c r="A86" s="3" t="s">
        <v>8</v>
      </c>
      <c r="B86" s="9">
        <v>0.0572</v>
      </c>
      <c r="C86" s="9">
        <v>0.0557</v>
      </c>
      <c r="D86" s="9">
        <v>0.046</v>
      </c>
    </row>
    <row r="87" ht="14.25" customHeight="1">
      <c r="A87" s="3" t="s">
        <v>9</v>
      </c>
      <c r="B87" s="9">
        <v>0.06</v>
      </c>
      <c r="C87" s="9">
        <v>0.057</v>
      </c>
      <c r="D87" s="9">
        <v>0.0462</v>
      </c>
    </row>
    <row r="88" ht="14.25" customHeight="1">
      <c r="A88" s="3" t="s">
        <v>10</v>
      </c>
      <c r="B88" s="9">
        <v>0.0621</v>
      </c>
      <c r="C88" s="9">
        <v>0.058</v>
      </c>
      <c r="D88" s="9">
        <v>0.0494</v>
      </c>
    </row>
    <row r="89" ht="14.25" customHeight="1">
      <c r="A89" s="3" t="s">
        <v>11</v>
      </c>
      <c r="B89" s="9">
        <v>0.069276</v>
      </c>
      <c r="C89" s="9">
        <v>0.062367</v>
      </c>
      <c r="D89" s="9">
        <v>0.047277</v>
      </c>
    </row>
    <row r="90" ht="14.25" customHeight="1">
      <c r="A90" s="3" t="s">
        <v>12</v>
      </c>
      <c r="B90" s="9">
        <v>0.067552</v>
      </c>
      <c r="C90" s="9">
        <v>0.068269</v>
      </c>
      <c r="D90" s="9">
        <v>0.058886</v>
      </c>
    </row>
    <row r="91" ht="14.25" customHeight="1">
      <c r="A91" s="3" t="s">
        <v>13</v>
      </c>
      <c r="B91" s="9">
        <v>0.110837</v>
      </c>
      <c r="C91" s="9">
        <v>0.142515</v>
      </c>
      <c r="D91" s="9">
        <v>0.154061</v>
      </c>
    </row>
    <row r="92" ht="14.25" customHeight="1">
      <c r="A92" s="3" t="s">
        <v>14</v>
      </c>
      <c r="B92" s="9">
        <v>0.108418</v>
      </c>
      <c r="C92" s="9">
        <v>0.119956</v>
      </c>
      <c r="D92" s="9">
        <v>0.137622</v>
      </c>
    </row>
    <row r="93" ht="14.25" customHeight="1">
      <c r="A93" s="3" t="s">
        <v>15</v>
      </c>
      <c r="B93" s="9">
        <v>0.116215</v>
      </c>
      <c r="C93" s="9">
        <v>0.117528</v>
      </c>
      <c r="D93" s="9">
        <v>0.135053</v>
      </c>
    </row>
    <row r="94" ht="14.25" customHeight="1">
      <c r="A94" s="3" t="s">
        <v>16</v>
      </c>
      <c r="B94" s="9">
        <v>0.142747</v>
      </c>
      <c r="C94" s="9">
        <v>0.135443</v>
      </c>
      <c r="D94" s="9">
        <v>0.134609</v>
      </c>
    </row>
    <row r="95" ht="14.25" customHeight="1">
      <c r="A95" s="3" t="s">
        <v>17</v>
      </c>
      <c r="B95" s="9">
        <v>0.122983</v>
      </c>
      <c r="C95" s="9">
        <v>0.108247</v>
      </c>
      <c r="D95" s="9">
        <v>0.116487</v>
      </c>
    </row>
    <row r="96" ht="14.25" customHeight="1">
      <c r="A96" s="3" t="s">
        <v>18</v>
      </c>
      <c r="B96" s="9">
        <v>0.063023</v>
      </c>
      <c r="C96" s="9">
        <v>0.055236</v>
      </c>
      <c r="D96" s="9">
        <v>0.058266</v>
      </c>
    </row>
    <row r="97" ht="14.25" customHeight="1">
      <c r="A97" s="3" t="s">
        <v>19</v>
      </c>
      <c r="B97" s="9">
        <v>0.0197</v>
      </c>
      <c r="C97" s="9">
        <v>0.0197</v>
      </c>
      <c r="D97" s="9">
        <v>0.0161</v>
      </c>
    </row>
    <row r="98" ht="15.75" customHeight="1">
      <c r="A98" s="3" t="s">
        <v>26</v>
      </c>
      <c r="B98" s="10">
        <v>41.79</v>
      </c>
      <c r="C98" s="10">
        <v>39.42</v>
      </c>
      <c r="D98" s="10">
        <v>41.98</v>
      </c>
    </row>
    <row r="99" ht="14.25" customHeight="1">
      <c r="A99" s="4" t="s">
        <v>31</v>
      </c>
      <c r="B99" s="5"/>
      <c r="C99" s="5"/>
      <c r="D99" s="6"/>
    </row>
    <row r="100" ht="14.25" customHeight="1">
      <c r="A100" s="1" t="s">
        <v>32</v>
      </c>
    </row>
    <row r="101" ht="15.75" customHeight="1">
      <c r="A101" s="3" t="s">
        <v>7</v>
      </c>
      <c r="B101" s="7">
        <v>80317.0</v>
      </c>
      <c r="C101" s="7">
        <v>919040.0</v>
      </c>
      <c r="D101" s="7">
        <v>42155.0</v>
      </c>
    </row>
    <row r="102" ht="14.25" customHeight="1">
      <c r="A102" s="3" t="s">
        <v>8</v>
      </c>
      <c r="B102" s="9">
        <v>0.0628</v>
      </c>
      <c r="C102" s="9">
        <v>0.0534</v>
      </c>
      <c r="D102" s="9">
        <v>0.0497</v>
      </c>
    </row>
    <row r="103" ht="14.25" customHeight="1">
      <c r="A103" s="3" t="s">
        <v>9</v>
      </c>
      <c r="B103" s="9">
        <v>0.0621</v>
      </c>
      <c r="C103" s="9">
        <v>0.0584</v>
      </c>
      <c r="D103" s="9">
        <v>0.0563</v>
      </c>
    </row>
    <row r="104" ht="14.25" customHeight="1">
      <c r="A104" s="3" t="s">
        <v>10</v>
      </c>
      <c r="B104" s="9">
        <v>0.0665</v>
      </c>
      <c r="C104" s="9">
        <v>0.0631</v>
      </c>
      <c r="D104" s="9">
        <v>0.059</v>
      </c>
    </row>
    <row r="105" ht="14.25" customHeight="1">
      <c r="A105" s="3" t="s">
        <v>11</v>
      </c>
      <c r="B105" s="9">
        <v>0.073683</v>
      </c>
      <c r="C105" s="9">
        <v>0.072155</v>
      </c>
      <c r="D105" s="9">
        <v>0.063812</v>
      </c>
    </row>
    <row r="106" ht="14.25" customHeight="1">
      <c r="A106" s="3" t="s">
        <v>12</v>
      </c>
      <c r="B106" s="9">
        <v>0.065391</v>
      </c>
      <c r="C106" s="9">
        <v>0.074824</v>
      </c>
      <c r="D106" s="9">
        <v>0.057383</v>
      </c>
    </row>
    <row r="107" ht="14.25" customHeight="1">
      <c r="A107" s="3" t="s">
        <v>13</v>
      </c>
      <c r="B107" s="9">
        <v>0.106142</v>
      </c>
      <c r="C107" s="9">
        <v>0.117412</v>
      </c>
      <c r="D107" s="9">
        <v>0.132724</v>
      </c>
    </row>
    <row r="108" ht="14.25" customHeight="1">
      <c r="A108" s="3" t="s">
        <v>14</v>
      </c>
      <c r="B108" s="9">
        <v>0.11787</v>
      </c>
      <c r="C108" s="9">
        <v>0.122456</v>
      </c>
      <c r="D108" s="9">
        <v>0.143399</v>
      </c>
    </row>
    <row r="109" ht="14.25" customHeight="1">
      <c r="A109" s="3" t="s">
        <v>15</v>
      </c>
      <c r="B109" s="9">
        <v>0.15384</v>
      </c>
      <c r="C109" s="9">
        <v>0.154334</v>
      </c>
      <c r="D109" s="9">
        <v>0.168948</v>
      </c>
    </row>
    <row r="110" ht="14.25" customHeight="1">
      <c r="A110" s="3" t="s">
        <v>16</v>
      </c>
      <c r="B110" s="9">
        <v>0.137119</v>
      </c>
      <c r="C110" s="9">
        <v>0.126837</v>
      </c>
      <c r="D110" s="9">
        <v>0.132914</v>
      </c>
    </row>
    <row r="111" ht="14.25" customHeight="1">
      <c r="A111" s="3" t="s">
        <v>17</v>
      </c>
      <c r="B111" s="9">
        <v>0.081402</v>
      </c>
      <c r="C111" s="9">
        <v>0.076089</v>
      </c>
      <c r="D111" s="9">
        <v>0.076053</v>
      </c>
    </row>
    <row r="112" ht="14.25" customHeight="1">
      <c r="A112" s="3" t="s">
        <v>18</v>
      </c>
      <c r="B112" s="9">
        <v>0.052168</v>
      </c>
      <c r="C112" s="9">
        <v>0.055306</v>
      </c>
      <c r="D112" s="9">
        <v>0.041751</v>
      </c>
    </row>
    <row r="113" ht="14.25" customHeight="1">
      <c r="A113" s="3" t="s">
        <v>19</v>
      </c>
      <c r="B113" s="9">
        <v>0.0211</v>
      </c>
      <c r="C113" s="9">
        <v>0.0257</v>
      </c>
      <c r="D113" s="9">
        <v>0.018</v>
      </c>
    </row>
    <row r="114" ht="15.75" customHeight="1">
      <c r="A114" s="3" t="s">
        <v>20</v>
      </c>
      <c r="B114" s="10">
        <v>40.73</v>
      </c>
      <c r="C114" s="10">
        <v>40.38</v>
      </c>
      <c r="D114" s="10">
        <v>41.03</v>
      </c>
    </row>
    <row r="115" ht="14.25" customHeight="1">
      <c r="A115" s="3" t="s">
        <v>21</v>
      </c>
    </row>
    <row r="116" ht="15.75" customHeight="1">
      <c r="A116" s="3" t="s">
        <v>22</v>
      </c>
      <c r="B116" s="7">
        <v>40588.0</v>
      </c>
      <c r="C116" s="7">
        <v>476069.0</v>
      </c>
      <c r="D116" s="7">
        <v>19202.0</v>
      </c>
    </row>
    <row r="117" ht="14.25" customHeight="1">
      <c r="A117" s="3" t="s">
        <v>8</v>
      </c>
      <c r="B117" s="9">
        <v>0.0621</v>
      </c>
      <c r="C117" s="9">
        <v>0.0507</v>
      </c>
      <c r="D117" s="9">
        <v>0.0548</v>
      </c>
    </row>
    <row r="118" ht="14.25" customHeight="1">
      <c r="A118" s="3" t="s">
        <v>9</v>
      </c>
      <c r="B118" s="9">
        <v>0.0596</v>
      </c>
      <c r="C118" s="9">
        <v>0.0554</v>
      </c>
      <c r="D118" s="9">
        <v>0.0613</v>
      </c>
    </row>
    <row r="119" ht="14.25" customHeight="1">
      <c r="A119" s="3" t="s">
        <v>10</v>
      </c>
      <c r="B119" s="9">
        <v>0.0637</v>
      </c>
      <c r="C119" s="9">
        <v>0.0597</v>
      </c>
      <c r="D119" s="9">
        <v>0.0642</v>
      </c>
    </row>
    <row r="120" ht="14.25" customHeight="1">
      <c r="A120" s="3" t="s">
        <v>11</v>
      </c>
      <c r="B120" s="9">
        <v>0.071129</v>
      </c>
      <c r="C120" s="9">
        <v>0.068093</v>
      </c>
      <c r="D120" s="9">
        <v>0.068118</v>
      </c>
    </row>
    <row r="121" ht="14.25" customHeight="1">
      <c r="A121" s="3" t="s">
        <v>12</v>
      </c>
      <c r="B121" s="9">
        <v>0.063319</v>
      </c>
      <c r="C121" s="9">
        <v>0.071128</v>
      </c>
      <c r="D121" s="9">
        <v>0.05187</v>
      </c>
    </row>
    <row r="122" ht="14.25" customHeight="1">
      <c r="A122" s="3" t="s">
        <v>13</v>
      </c>
      <c r="B122" s="9">
        <v>0.10439</v>
      </c>
      <c r="C122" s="9">
        <v>0.113448</v>
      </c>
      <c r="D122" s="9">
        <v>0.10577</v>
      </c>
    </row>
    <row r="123" ht="14.25" customHeight="1">
      <c r="A123" s="3" t="s">
        <v>14</v>
      </c>
      <c r="B123" s="9">
        <v>0.118582</v>
      </c>
      <c r="C123" s="9">
        <v>0.120875</v>
      </c>
      <c r="D123" s="9">
        <v>0.130143</v>
      </c>
    </row>
    <row r="124" ht="14.25" customHeight="1">
      <c r="A124" s="3" t="s">
        <v>15</v>
      </c>
      <c r="B124" s="9">
        <v>0.152286</v>
      </c>
      <c r="C124" s="9">
        <v>0.1534</v>
      </c>
      <c r="D124" s="9">
        <v>0.165243</v>
      </c>
    </row>
    <row r="125" ht="14.25" customHeight="1">
      <c r="A125" s="3" t="s">
        <v>16</v>
      </c>
      <c r="B125" s="9">
        <v>0.134794</v>
      </c>
      <c r="C125" s="9">
        <v>0.127345</v>
      </c>
      <c r="D125" s="9">
        <v>0.136236</v>
      </c>
    </row>
    <row r="126" ht="14.25" customHeight="1">
      <c r="A126" s="3" t="s">
        <v>17</v>
      </c>
      <c r="B126" s="9">
        <v>0.082931</v>
      </c>
      <c r="C126" s="9">
        <v>0.081026</v>
      </c>
      <c r="D126" s="9">
        <v>0.082387</v>
      </c>
    </row>
    <row r="127" ht="14.25" customHeight="1">
      <c r="A127" s="3" t="s">
        <v>18</v>
      </c>
      <c r="B127" s="9">
        <v>0.058934</v>
      </c>
      <c r="C127" s="9">
        <v>0.06418</v>
      </c>
      <c r="D127" s="9">
        <v>0.053119</v>
      </c>
    </row>
    <row r="128" ht="14.25" customHeight="1">
      <c r="A128" s="3" t="s">
        <v>19</v>
      </c>
      <c r="B128" s="9">
        <v>0.0282</v>
      </c>
      <c r="C128" s="9">
        <v>0.0348</v>
      </c>
      <c r="D128" s="9">
        <v>0.0268</v>
      </c>
    </row>
    <row r="129" ht="15.75" customHeight="1">
      <c r="A129" s="3" t="s">
        <v>23</v>
      </c>
      <c r="B129" s="10">
        <v>41.64</v>
      </c>
      <c r="C129" s="10">
        <v>42.09</v>
      </c>
      <c r="D129" s="10">
        <v>42.55</v>
      </c>
    </row>
    <row r="130" ht="14.25" customHeight="1">
      <c r="A130" s="1" t="s">
        <v>33</v>
      </c>
    </row>
    <row r="131" ht="15.75" customHeight="1">
      <c r="A131" s="3" t="s">
        <v>25</v>
      </c>
      <c r="B131" s="7">
        <v>39729.0</v>
      </c>
      <c r="C131" s="7">
        <v>442971.0</v>
      </c>
      <c r="D131" s="7">
        <v>22953.0</v>
      </c>
    </row>
    <row r="132" ht="14.25" customHeight="1">
      <c r="A132" s="3" t="s">
        <v>8</v>
      </c>
      <c r="B132" s="9">
        <v>0.0635</v>
      </c>
      <c r="C132" s="9">
        <v>0.0563</v>
      </c>
      <c r="D132" s="9">
        <v>0.0455</v>
      </c>
    </row>
    <row r="133" ht="14.25" customHeight="1">
      <c r="A133" s="3" t="s">
        <v>9</v>
      </c>
      <c r="B133" s="9">
        <v>0.0646</v>
      </c>
      <c r="C133" s="9">
        <v>0.0617</v>
      </c>
      <c r="D133" s="9">
        <v>0.0522</v>
      </c>
    </row>
    <row r="134" ht="14.25" customHeight="1">
      <c r="A134" s="3" t="s">
        <v>10</v>
      </c>
      <c r="B134" s="9">
        <v>0.0693</v>
      </c>
      <c r="C134" s="9">
        <v>0.0668</v>
      </c>
      <c r="D134" s="9">
        <v>0.0546</v>
      </c>
    </row>
    <row r="135" ht="14.25" customHeight="1">
      <c r="A135" s="3" t="s">
        <v>11</v>
      </c>
      <c r="B135" s="9">
        <v>0.076292</v>
      </c>
      <c r="C135" s="9">
        <v>0.07652</v>
      </c>
      <c r="D135" s="9">
        <v>0.06021</v>
      </c>
    </row>
    <row r="136" ht="14.25" customHeight="1">
      <c r="A136" s="3" t="s">
        <v>12</v>
      </c>
      <c r="B136" s="9">
        <v>0.067507</v>
      </c>
      <c r="C136" s="9">
        <v>0.078795</v>
      </c>
      <c r="D136" s="9">
        <v>0.061996</v>
      </c>
    </row>
    <row r="137" ht="14.25" customHeight="1">
      <c r="A137" s="3" t="s">
        <v>13</v>
      </c>
      <c r="B137" s="9">
        <v>0.107931</v>
      </c>
      <c r="C137" s="9">
        <v>0.121672</v>
      </c>
      <c r="D137" s="9">
        <v>0.155274</v>
      </c>
    </row>
    <row r="138" ht="14.25" customHeight="1">
      <c r="A138" s="3" t="s">
        <v>14</v>
      </c>
      <c r="B138" s="9">
        <v>0.117144</v>
      </c>
      <c r="C138" s="9">
        <v>0.124155</v>
      </c>
      <c r="D138" s="9">
        <v>0.15449</v>
      </c>
    </row>
    <row r="139" ht="14.25" customHeight="1">
      <c r="A139" s="3" t="s">
        <v>15</v>
      </c>
      <c r="B139" s="9">
        <v>0.155428</v>
      </c>
      <c r="C139" s="9">
        <v>0.155337</v>
      </c>
      <c r="D139" s="9">
        <v>0.172047</v>
      </c>
    </row>
    <row r="140" ht="14.25" customHeight="1">
      <c r="A140" s="3" t="s">
        <v>16</v>
      </c>
      <c r="B140" s="9">
        <v>0.139495</v>
      </c>
      <c r="C140" s="9">
        <v>0.12629</v>
      </c>
      <c r="D140" s="9">
        <v>0.130135</v>
      </c>
    </row>
    <row r="141" ht="14.25" customHeight="1">
      <c r="A141" s="3" t="s">
        <v>17</v>
      </c>
      <c r="B141" s="9">
        <v>0.079841</v>
      </c>
      <c r="C141" s="9">
        <v>0.070783</v>
      </c>
      <c r="D141" s="9">
        <v>0.070753</v>
      </c>
    </row>
    <row r="142" ht="14.25" customHeight="1">
      <c r="A142" s="3" t="s">
        <v>18</v>
      </c>
      <c r="B142" s="9">
        <v>0.045257</v>
      </c>
      <c r="C142" s="9">
        <v>0.045768</v>
      </c>
      <c r="D142" s="9">
        <v>0.03224</v>
      </c>
    </row>
    <row r="143" ht="14.25" customHeight="1">
      <c r="A143" s="3" t="s">
        <v>19</v>
      </c>
      <c r="B143" s="9">
        <v>0.0137</v>
      </c>
      <c r="C143" s="9">
        <v>0.0159</v>
      </c>
      <c r="D143" s="9">
        <v>0.0105</v>
      </c>
    </row>
    <row r="144" ht="15.75" customHeight="1">
      <c r="A144" s="3" t="s">
        <v>26</v>
      </c>
      <c r="B144" s="10">
        <v>39.78</v>
      </c>
      <c r="C144" s="10">
        <v>38.43</v>
      </c>
      <c r="D144" s="10">
        <v>39.91</v>
      </c>
    </row>
    <row r="145" ht="14.25" customHeight="1">
      <c r="A145" s="4" t="s">
        <v>34</v>
      </c>
      <c r="B145" s="5"/>
      <c r="C145" s="5"/>
      <c r="D145" s="6"/>
    </row>
    <row r="146" ht="14.25" customHeight="1">
      <c r="A146" s="1" t="s">
        <v>35</v>
      </c>
    </row>
    <row r="147" ht="15.75" customHeight="1">
      <c r="A147" s="3" t="s">
        <v>7</v>
      </c>
      <c r="B147" s="7">
        <v>83952.0</v>
      </c>
      <c r="C147" s="7">
        <v>950265.0</v>
      </c>
      <c r="D147" s="7">
        <v>43421.0</v>
      </c>
    </row>
    <row r="148" ht="14.25" customHeight="1">
      <c r="A148" s="3" t="s">
        <v>8</v>
      </c>
      <c r="B148" s="9">
        <v>0.0616</v>
      </c>
      <c r="C148" s="9">
        <v>0.0604</v>
      </c>
      <c r="D148" s="9">
        <v>0.0527</v>
      </c>
    </row>
    <row r="149" ht="14.25" customHeight="1">
      <c r="A149" s="3" t="s">
        <v>9</v>
      </c>
      <c r="B149" s="9">
        <v>0.0692</v>
      </c>
      <c r="C149" s="9">
        <v>0.0696</v>
      </c>
      <c r="D149" s="9">
        <v>0.0675</v>
      </c>
    </row>
    <row r="150" ht="14.25" customHeight="1">
      <c r="A150" s="3" t="s">
        <v>10</v>
      </c>
      <c r="B150" s="9">
        <v>0.0802</v>
      </c>
      <c r="C150" s="9">
        <v>0.0712</v>
      </c>
      <c r="D150" s="9">
        <v>0.0733</v>
      </c>
    </row>
    <row r="151" ht="14.25" customHeight="1">
      <c r="A151" s="3" t="s">
        <v>11</v>
      </c>
      <c r="B151" s="9">
        <v>0.0825</v>
      </c>
      <c r="C151" s="9">
        <v>0.0668</v>
      </c>
      <c r="D151" s="9">
        <v>0.0709</v>
      </c>
    </row>
    <row r="152" ht="14.25" customHeight="1">
      <c r="A152" s="3" t="s">
        <v>12</v>
      </c>
      <c r="B152" s="9">
        <v>0.0613</v>
      </c>
      <c r="C152" s="9">
        <v>0.0607</v>
      </c>
      <c r="D152" s="9">
        <v>0.0556</v>
      </c>
    </row>
    <row r="153" ht="14.25" customHeight="1">
      <c r="A153" s="3" t="s">
        <v>13</v>
      </c>
      <c r="B153" s="9">
        <v>0.111218</v>
      </c>
      <c r="C153" s="9">
        <v>0.124699</v>
      </c>
      <c r="D153" s="9">
        <v>0.149214</v>
      </c>
    </row>
    <row r="154" ht="14.25" customHeight="1">
      <c r="A154" s="3" t="s">
        <v>14</v>
      </c>
      <c r="B154" s="9">
        <v>0.152778</v>
      </c>
      <c r="C154" s="9">
        <v>0.160116</v>
      </c>
      <c r="D154" s="9">
        <v>0.180166</v>
      </c>
    </row>
    <row r="155" ht="14.25" customHeight="1">
      <c r="A155" s="3" t="s">
        <v>15</v>
      </c>
      <c r="B155" s="9">
        <v>0.14033</v>
      </c>
      <c r="C155" s="9">
        <v>0.136485</v>
      </c>
      <c r="D155" s="9">
        <v>0.140439</v>
      </c>
    </row>
    <row r="156" ht="14.25" customHeight="1">
      <c r="A156" s="3" t="s">
        <v>16</v>
      </c>
      <c r="B156" s="9">
        <v>0.093982</v>
      </c>
      <c r="C156" s="9">
        <v>0.090232</v>
      </c>
      <c r="D156" s="9">
        <v>0.08892</v>
      </c>
    </row>
    <row r="157" ht="14.25" customHeight="1">
      <c r="A157" s="3" t="s">
        <v>17</v>
      </c>
      <c r="B157" s="9">
        <v>0.077437</v>
      </c>
      <c r="C157" s="9">
        <v>0.081112</v>
      </c>
      <c r="D157" s="9">
        <v>0.06407</v>
      </c>
    </row>
    <row r="158" ht="14.25" customHeight="1">
      <c r="A158" s="3" t="s">
        <v>18</v>
      </c>
      <c r="B158" s="9">
        <v>0.05091</v>
      </c>
      <c r="C158" s="9">
        <v>0.05982</v>
      </c>
      <c r="D158" s="9">
        <v>0.041524</v>
      </c>
    </row>
    <row r="159" ht="14.25" customHeight="1">
      <c r="A159" s="3" t="s">
        <v>19</v>
      </c>
      <c r="B159" s="9">
        <v>0.0185</v>
      </c>
      <c r="C159" s="9">
        <v>0.0189</v>
      </c>
      <c r="D159" s="9">
        <v>0.0157</v>
      </c>
    </row>
    <row r="160" ht="15.75" customHeight="1">
      <c r="A160" s="3" t="s">
        <v>20</v>
      </c>
      <c r="B160" s="10">
        <v>37.5</v>
      </c>
      <c r="C160" s="10">
        <v>38.1</v>
      </c>
      <c r="D160" s="10">
        <v>36.7</v>
      </c>
    </row>
    <row r="161" ht="14.25" customHeight="1">
      <c r="A161" s="3" t="s">
        <v>21</v>
      </c>
    </row>
    <row r="162" ht="15.75" customHeight="1">
      <c r="A162" s="3" t="s">
        <v>22</v>
      </c>
      <c r="B162" s="7">
        <v>43001.0</v>
      </c>
      <c r="C162" s="7">
        <v>496224.0</v>
      </c>
      <c r="D162" s="7">
        <v>19873.0</v>
      </c>
    </row>
    <row r="163" ht="14.25" customHeight="1">
      <c r="A163" s="3" t="s">
        <v>8</v>
      </c>
      <c r="B163" s="9">
        <v>0.0587</v>
      </c>
      <c r="C163" s="9">
        <v>0.0568</v>
      </c>
      <c r="D163" s="9">
        <v>0.0569</v>
      </c>
    </row>
    <row r="164" ht="14.25" customHeight="1">
      <c r="A164" s="3" t="s">
        <v>9</v>
      </c>
      <c r="B164" s="9">
        <v>0.0656</v>
      </c>
      <c r="C164" s="9">
        <v>0.0653</v>
      </c>
      <c r="D164" s="9">
        <v>0.0698</v>
      </c>
    </row>
    <row r="165" ht="14.25" customHeight="1">
      <c r="A165" s="3" t="s">
        <v>10</v>
      </c>
      <c r="B165" s="9">
        <v>0.0762</v>
      </c>
      <c r="C165" s="9">
        <v>0.0656</v>
      </c>
      <c r="D165" s="9">
        <v>0.0768</v>
      </c>
    </row>
    <row r="166" ht="14.25" customHeight="1">
      <c r="A166" s="3" t="s">
        <v>11</v>
      </c>
      <c r="B166" s="9">
        <v>0.0798</v>
      </c>
      <c r="C166" s="9">
        <v>0.0629</v>
      </c>
      <c r="D166" s="9">
        <v>0.0726</v>
      </c>
    </row>
    <row r="167" ht="14.25" customHeight="1">
      <c r="A167" s="3" t="s">
        <v>12</v>
      </c>
      <c r="B167" s="9">
        <v>0.0607</v>
      </c>
      <c r="C167" s="9">
        <v>0.0579</v>
      </c>
      <c r="D167" s="9">
        <v>0.0474</v>
      </c>
    </row>
    <row r="168" ht="14.25" customHeight="1">
      <c r="A168" s="3" t="s">
        <v>13</v>
      </c>
      <c r="B168" s="9">
        <v>0.111183</v>
      </c>
      <c r="C168" s="9">
        <v>0.12239</v>
      </c>
      <c r="D168" s="9">
        <v>0.12288</v>
      </c>
    </row>
    <row r="169" ht="14.25" customHeight="1">
      <c r="A169" s="3" t="s">
        <v>14</v>
      </c>
      <c r="B169" s="9">
        <v>0.149159</v>
      </c>
      <c r="C169" s="9">
        <v>0.156403</v>
      </c>
      <c r="D169" s="9">
        <v>0.167413</v>
      </c>
    </row>
    <row r="170" ht="14.25" customHeight="1">
      <c r="A170" s="3" t="s">
        <v>15</v>
      </c>
      <c r="B170" s="9">
        <v>0.137485</v>
      </c>
      <c r="C170" s="9">
        <v>0.134911</v>
      </c>
      <c r="D170" s="9">
        <v>0.13858</v>
      </c>
    </row>
    <row r="171" ht="14.25" customHeight="1">
      <c r="A171" s="3" t="s">
        <v>16</v>
      </c>
      <c r="B171" s="9">
        <v>0.093207</v>
      </c>
      <c r="C171" s="9">
        <v>0.092138</v>
      </c>
      <c r="D171" s="9">
        <v>0.093443</v>
      </c>
    </row>
    <row r="172" ht="14.25" customHeight="1">
      <c r="A172" s="3" t="s">
        <v>17</v>
      </c>
      <c r="B172" s="9">
        <v>0.081324</v>
      </c>
      <c r="C172" s="9">
        <v>0.086866</v>
      </c>
      <c r="D172" s="9">
        <v>0.075177</v>
      </c>
    </row>
    <row r="173" ht="14.25" customHeight="1">
      <c r="A173" s="3" t="s">
        <v>18</v>
      </c>
      <c r="B173" s="9">
        <v>0.060417</v>
      </c>
      <c r="C173" s="9">
        <v>0.072086</v>
      </c>
      <c r="D173" s="9">
        <v>0.054999</v>
      </c>
    </row>
    <row r="174" ht="14.25" customHeight="1">
      <c r="A174" s="3" t="s">
        <v>19</v>
      </c>
      <c r="B174" s="9">
        <v>0.0263</v>
      </c>
      <c r="C174" s="9">
        <v>0.0267</v>
      </c>
      <c r="D174" s="9">
        <v>0.024</v>
      </c>
    </row>
    <row r="175" ht="15.75" customHeight="1">
      <c r="A175" s="3" t="s">
        <v>23</v>
      </c>
      <c r="B175" s="10">
        <v>38.5</v>
      </c>
      <c r="C175" s="10">
        <v>39.6</v>
      </c>
      <c r="D175" s="10">
        <v>38.1</v>
      </c>
    </row>
    <row r="176" ht="14.25" customHeight="1">
      <c r="A176" s="1" t="s">
        <v>36</v>
      </c>
    </row>
    <row r="177" ht="15.75" customHeight="1">
      <c r="A177" s="3" t="s">
        <v>25</v>
      </c>
      <c r="B177" s="7">
        <v>40951.0</v>
      </c>
      <c r="C177" s="7">
        <v>454041.0</v>
      </c>
      <c r="D177" s="7">
        <v>23548.0</v>
      </c>
    </row>
    <row r="178" ht="14.25" customHeight="1">
      <c r="A178" s="3" t="s">
        <v>8</v>
      </c>
      <c r="B178" s="9">
        <v>0.0647</v>
      </c>
      <c r="C178" s="9">
        <v>0.0643</v>
      </c>
      <c r="D178" s="9">
        <v>0.0492</v>
      </c>
    </row>
    <row r="179" ht="14.25" customHeight="1">
      <c r="A179" s="3" t="s">
        <v>9</v>
      </c>
      <c r="B179" s="9">
        <v>0.073</v>
      </c>
      <c r="C179" s="9">
        <v>0.0743</v>
      </c>
      <c r="D179" s="9">
        <v>0.0656</v>
      </c>
    </row>
    <row r="180" ht="14.25" customHeight="1">
      <c r="A180" s="3" t="s">
        <v>10</v>
      </c>
      <c r="B180" s="9">
        <v>0.0843</v>
      </c>
      <c r="C180" s="9">
        <v>0.0774</v>
      </c>
      <c r="D180" s="9">
        <v>0.0703</v>
      </c>
    </row>
    <row r="181" ht="14.25" customHeight="1">
      <c r="A181" s="3" t="s">
        <v>11</v>
      </c>
      <c r="B181" s="9">
        <v>0.0854</v>
      </c>
      <c r="C181" s="9">
        <v>0.071</v>
      </c>
      <c r="D181" s="9">
        <v>0.0694</v>
      </c>
    </row>
    <row r="182" ht="14.25" customHeight="1">
      <c r="A182" s="3" t="s">
        <v>12</v>
      </c>
      <c r="B182" s="9">
        <v>0.0619</v>
      </c>
      <c r="C182" s="9">
        <v>0.0638</v>
      </c>
      <c r="D182" s="9">
        <v>0.0626</v>
      </c>
    </row>
    <row r="183" ht="14.25" customHeight="1">
      <c r="A183" s="3" t="s">
        <v>13</v>
      </c>
      <c r="B183" s="9">
        <v>0.111183</v>
      </c>
      <c r="C183" s="9">
        <v>0.12239</v>
      </c>
      <c r="D183" s="9">
        <v>0.12288</v>
      </c>
    </row>
    <row r="184" ht="14.25" customHeight="1">
      <c r="A184" s="3" t="s">
        <v>14</v>
      </c>
      <c r="B184" s="9">
        <v>0.156577</v>
      </c>
      <c r="C184" s="9">
        <v>0.164175</v>
      </c>
      <c r="D184" s="9">
        <v>0.190929</v>
      </c>
    </row>
    <row r="185" ht="14.25" customHeight="1">
      <c r="A185" s="3" t="s">
        <v>15</v>
      </c>
      <c r="B185" s="9">
        <v>0.143318</v>
      </c>
      <c r="C185" s="9">
        <v>0.138206</v>
      </c>
      <c r="D185" s="9">
        <v>0.142008</v>
      </c>
    </row>
    <row r="186" ht="14.25" customHeight="1">
      <c r="A186" s="3" t="s">
        <v>16</v>
      </c>
      <c r="B186" s="9">
        <v>0.094796</v>
      </c>
      <c r="C186" s="9">
        <v>0.088148</v>
      </c>
      <c r="D186" s="9">
        <v>0.085103</v>
      </c>
    </row>
    <row r="187" ht="14.25" customHeight="1">
      <c r="A187" s="3" t="s">
        <v>17</v>
      </c>
      <c r="B187" s="9">
        <v>0.073356</v>
      </c>
      <c r="C187" s="9">
        <v>0.074824</v>
      </c>
      <c r="D187" s="9">
        <v>0.054697</v>
      </c>
    </row>
    <row r="188" ht="14.25" customHeight="1">
      <c r="A188" s="3" t="s">
        <v>18</v>
      </c>
      <c r="B188" s="9">
        <v>0.040927</v>
      </c>
      <c r="C188" s="9">
        <v>0.046414</v>
      </c>
      <c r="D188" s="9">
        <v>0.030151</v>
      </c>
    </row>
    <row r="189" ht="14.25" customHeight="1">
      <c r="A189" s="3" t="s">
        <v>19</v>
      </c>
      <c r="B189" s="9">
        <v>0.0104</v>
      </c>
      <c r="C189" s="9">
        <v>0.0103</v>
      </c>
      <c r="D189" s="9">
        <v>0.0087</v>
      </c>
    </row>
    <row r="190" ht="15.75" customHeight="1">
      <c r="A190" s="3" t="s">
        <v>26</v>
      </c>
      <c r="B190" s="10">
        <v>36.4</v>
      </c>
      <c r="C190" s="10">
        <v>36.4</v>
      </c>
      <c r="D190" s="10">
        <v>35.6</v>
      </c>
    </row>
    <row r="191" ht="14.25" customHeight="1">
      <c r="A191" s="1" t="s">
        <v>37</v>
      </c>
    </row>
    <row r="192" ht="2.25" customHeight="1">
      <c r="A192" s="1"/>
    </row>
    <row r="193" ht="14.25" customHeight="1">
      <c r="A193" s="3" t="s">
        <v>21</v>
      </c>
    </row>
    <row r="194" ht="15.0" customHeight="1">
      <c r="A194" s="11" t="s">
        <v>38</v>
      </c>
    </row>
    <row r="195" ht="14.25" customHeight="1">
      <c r="A195" s="11"/>
    </row>
    <row r="196" ht="57.75" customHeight="1">
      <c r="A196" s="11" t="s">
        <v>39</v>
      </c>
    </row>
    <row r="197" hidden="1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9">
    <mergeCell ref="A1:B1"/>
    <mergeCell ref="C1:D1"/>
    <mergeCell ref="A2:B2"/>
    <mergeCell ref="C2:D2"/>
    <mergeCell ref="A3:D3"/>
    <mergeCell ref="A5:D5"/>
    <mergeCell ref="A6:D6"/>
    <mergeCell ref="A7:D7"/>
    <mergeCell ref="A22:D22"/>
    <mergeCell ref="A37:D37"/>
    <mergeCell ref="A52:D52"/>
    <mergeCell ref="A53:D53"/>
    <mergeCell ref="A54:D54"/>
    <mergeCell ref="A69:D69"/>
    <mergeCell ref="A161:D161"/>
    <mergeCell ref="A176:D176"/>
    <mergeCell ref="A191:D191"/>
    <mergeCell ref="A192:D192"/>
    <mergeCell ref="A193:D193"/>
    <mergeCell ref="A194:D194"/>
    <mergeCell ref="A195:D195"/>
    <mergeCell ref="A196:D196"/>
    <mergeCell ref="A84:D84"/>
    <mergeCell ref="A99:D99"/>
    <mergeCell ref="A100:D100"/>
    <mergeCell ref="A115:D115"/>
    <mergeCell ref="A130:D130"/>
    <mergeCell ref="A145:D145"/>
    <mergeCell ref="A146:D146"/>
  </mergeCells>
  <printOptions horizontalCentered="1"/>
  <pageMargins bottom="0.5" footer="0.0" header="0.0" left="0.5" right="0.5" top="0.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14"/>
    <col customWidth="1" min="2" max="2" width="28.43"/>
    <col customWidth="1" min="3" max="3" width="18.43"/>
    <col customWidth="1" min="4" max="4" width="25.14"/>
    <col customWidth="1" min="5" max="26" width="8.71"/>
  </cols>
  <sheetData>
    <row r="1" ht="38.25" customHeight="1">
      <c r="A1" s="1" t="s">
        <v>619</v>
      </c>
      <c r="C1" s="2"/>
    </row>
    <row r="2" ht="14.25" customHeight="1">
      <c r="A2" s="3" t="s">
        <v>620</v>
      </c>
      <c r="C2" s="1"/>
    </row>
    <row r="3" ht="11.25" customHeight="1">
      <c r="A3" s="1"/>
    </row>
    <row r="4" ht="14.25" customHeight="1">
      <c r="A4" s="1"/>
      <c r="B4" s="2" t="s">
        <v>621</v>
      </c>
      <c r="C4" s="2" t="s">
        <v>622</v>
      </c>
      <c r="D4" s="2" t="s">
        <v>623</v>
      </c>
    </row>
    <row r="5" ht="11.25" customHeight="1">
      <c r="A5" s="1"/>
    </row>
    <row r="6" ht="14.25" customHeight="1">
      <c r="A6" s="4" t="s">
        <v>624</v>
      </c>
      <c r="B6" s="5"/>
      <c r="C6" s="5"/>
      <c r="D6" s="6"/>
    </row>
    <row r="7" ht="14.25" customHeight="1">
      <c r="A7" s="3" t="s">
        <v>21</v>
      </c>
    </row>
    <row r="8" ht="14.25" customHeight="1">
      <c r="A8" s="3" t="s">
        <v>62</v>
      </c>
      <c r="B8" s="7">
        <v>78194.0</v>
      </c>
      <c r="C8" s="7">
        <v>933352.0</v>
      </c>
      <c r="D8" s="7">
        <v>41245.0</v>
      </c>
    </row>
    <row r="9" ht="14.25" customHeight="1">
      <c r="A9" s="3" t="s">
        <v>625</v>
      </c>
      <c r="B9" s="9">
        <v>0.0595</v>
      </c>
      <c r="C9" s="9">
        <v>0.0603</v>
      </c>
      <c r="D9" s="9">
        <v>0.0695</v>
      </c>
    </row>
    <row r="10" ht="14.25" customHeight="1">
      <c r="A10" s="3" t="s">
        <v>626</v>
      </c>
      <c r="B10" s="9">
        <v>0.0674</v>
      </c>
      <c r="C10" s="9">
        <v>0.067</v>
      </c>
      <c r="D10" s="9">
        <v>0.0753</v>
      </c>
    </row>
    <row r="11" ht="14.25" customHeight="1">
      <c r="A11" s="3" t="s">
        <v>627</v>
      </c>
      <c r="B11" s="9">
        <v>0.0769</v>
      </c>
      <c r="C11" s="9">
        <v>0.0736</v>
      </c>
      <c r="D11" s="9">
        <v>0.0763</v>
      </c>
    </row>
    <row r="12" ht="14.25" customHeight="1">
      <c r="A12" s="3" t="s">
        <v>628</v>
      </c>
      <c r="B12" s="9">
        <v>0.074801</v>
      </c>
      <c r="C12" s="9">
        <v>0.07035</v>
      </c>
      <c r="D12" s="9">
        <v>0.072275</v>
      </c>
    </row>
    <row r="13" ht="14.25" customHeight="1">
      <c r="A13" s="3" t="s">
        <v>629</v>
      </c>
      <c r="B13" s="9">
        <v>0.064097</v>
      </c>
      <c r="C13" s="9">
        <v>0.056862</v>
      </c>
      <c r="D13" s="9">
        <v>0.062311</v>
      </c>
    </row>
    <row r="14" ht="14.25" customHeight="1">
      <c r="A14" s="3" t="s">
        <v>630</v>
      </c>
      <c r="B14" s="9">
        <v>0.0472</v>
      </c>
      <c r="C14" s="9">
        <v>0.043</v>
      </c>
      <c r="D14" s="9">
        <v>0.0467</v>
      </c>
    </row>
    <row r="15" ht="14.25" customHeight="1">
      <c r="A15" s="3" t="s">
        <v>631</v>
      </c>
      <c r="B15" s="9">
        <v>0.033</v>
      </c>
      <c r="C15" s="9">
        <v>0.031</v>
      </c>
      <c r="D15" s="9">
        <v>0.0312</v>
      </c>
    </row>
    <row r="16" ht="14.25" customHeight="1">
      <c r="A16" s="3" t="s">
        <v>632</v>
      </c>
      <c r="B16" s="9">
        <v>0.0228</v>
      </c>
      <c r="C16" s="9">
        <v>0.0219</v>
      </c>
      <c r="D16" s="9">
        <v>0.0195</v>
      </c>
    </row>
    <row r="17" ht="14.25" customHeight="1">
      <c r="A17" s="3" t="s">
        <v>633</v>
      </c>
      <c r="B17" s="9">
        <v>0.024</v>
      </c>
      <c r="C17" s="9">
        <v>0.0263</v>
      </c>
      <c r="D17" s="9">
        <v>0.0191</v>
      </c>
    </row>
    <row r="18" ht="14.25" customHeight="1">
      <c r="A18" s="3" t="s">
        <v>634</v>
      </c>
      <c r="B18" s="9">
        <v>0.3428</v>
      </c>
      <c r="C18" s="9">
        <v>0.3232</v>
      </c>
      <c r="D18" s="9">
        <v>0.3274</v>
      </c>
    </row>
    <row r="19" ht="14.25" customHeight="1">
      <c r="A19" s="3" t="s">
        <v>635</v>
      </c>
      <c r="B19" s="9">
        <v>0.1912</v>
      </c>
      <c r="C19" s="9">
        <v>0.1792</v>
      </c>
      <c r="D19" s="9">
        <v>0.1788</v>
      </c>
    </row>
    <row r="20" ht="14.25" customHeight="1">
      <c r="A20" s="3" t="s">
        <v>636</v>
      </c>
      <c r="B20" s="10">
        <v>42.19</v>
      </c>
      <c r="C20" s="10">
        <v>40.24</v>
      </c>
      <c r="D20" s="10">
        <v>42.67</v>
      </c>
    </row>
    <row r="21" ht="14.25" customHeight="1">
      <c r="A21" s="1" t="s">
        <v>637</v>
      </c>
    </row>
    <row r="22" ht="14.25" customHeight="1">
      <c r="A22" s="1" t="s">
        <v>638</v>
      </c>
    </row>
    <row r="23" ht="14.25" customHeight="1">
      <c r="A23" s="3" t="s">
        <v>639</v>
      </c>
      <c r="B23" s="7">
        <v>38825.0</v>
      </c>
      <c r="C23" s="7">
        <v>451579.0</v>
      </c>
      <c r="D23" s="7">
        <v>22335.0</v>
      </c>
    </row>
    <row r="24" ht="14.25" customHeight="1">
      <c r="A24" s="3" t="s">
        <v>625</v>
      </c>
      <c r="B24" s="9">
        <v>0.0588</v>
      </c>
      <c r="C24" s="9">
        <v>0.0606</v>
      </c>
      <c r="D24" s="9">
        <v>0.075</v>
      </c>
    </row>
    <row r="25" ht="14.25" customHeight="1">
      <c r="A25" s="3" t="s">
        <v>626</v>
      </c>
      <c r="B25" s="9">
        <v>0.0682</v>
      </c>
      <c r="C25" s="9">
        <v>0.0672</v>
      </c>
      <c r="D25" s="9">
        <v>0.0749</v>
      </c>
    </row>
    <row r="26" ht="14.25" customHeight="1">
      <c r="A26" s="3" t="s">
        <v>627</v>
      </c>
      <c r="B26" s="9">
        <v>0.0769</v>
      </c>
      <c r="C26" s="9">
        <v>0.0728</v>
      </c>
      <c r="D26" s="9">
        <v>0.0745</v>
      </c>
    </row>
    <row r="27" ht="14.25" customHeight="1">
      <c r="A27" s="3" t="s">
        <v>628</v>
      </c>
      <c r="B27" s="9">
        <v>0.074256</v>
      </c>
      <c r="C27" s="9">
        <v>0.06912</v>
      </c>
      <c r="D27" s="9">
        <v>0.068995</v>
      </c>
    </row>
    <row r="28" ht="14.25" customHeight="1">
      <c r="A28" s="3" t="s">
        <v>629</v>
      </c>
      <c r="B28" s="9">
        <v>0.063593</v>
      </c>
      <c r="C28" s="9">
        <v>0.055065</v>
      </c>
      <c r="D28" s="9">
        <v>0.059279</v>
      </c>
    </row>
    <row r="29" ht="14.25" customHeight="1">
      <c r="A29" s="3" t="s">
        <v>630</v>
      </c>
      <c r="B29" s="9">
        <v>0.0473</v>
      </c>
      <c r="C29" s="9">
        <v>0.0405</v>
      </c>
      <c r="D29" s="9">
        <v>0.0431</v>
      </c>
    </row>
    <row r="30" ht="14.25" customHeight="1">
      <c r="A30" s="3" t="s">
        <v>631</v>
      </c>
      <c r="B30" s="9">
        <v>0.0309</v>
      </c>
      <c r="C30" s="9">
        <v>0.0274</v>
      </c>
      <c r="D30" s="9">
        <v>0.0275</v>
      </c>
    </row>
    <row r="31" ht="14.25" customHeight="1">
      <c r="A31" s="3" t="s">
        <v>632</v>
      </c>
      <c r="B31" s="9">
        <v>0.0206</v>
      </c>
      <c r="C31" s="9">
        <v>0.0179</v>
      </c>
      <c r="D31" s="9">
        <v>0.0162</v>
      </c>
    </row>
    <row r="32" ht="14.25" customHeight="1">
      <c r="A32" s="3" t="s">
        <v>633</v>
      </c>
      <c r="B32" s="9">
        <v>0.0169</v>
      </c>
      <c r="C32" s="9">
        <v>0.0178</v>
      </c>
      <c r="D32" s="9">
        <v>0.0128</v>
      </c>
    </row>
    <row r="33" ht="14.25" customHeight="1">
      <c r="A33" s="3" t="s">
        <v>640</v>
      </c>
      <c r="B33" s="9">
        <v>0.33038</v>
      </c>
      <c r="C33" s="9">
        <v>0.300532</v>
      </c>
      <c r="D33" s="9">
        <v>0.30244</v>
      </c>
    </row>
    <row r="34" ht="14.25" customHeight="1">
      <c r="A34" s="3" t="s">
        <v>641</v>
      </c>
      <c r="B34" s="9">
        <v>0.17924</v>
      </c>
      <c r="C34" s="9">
        <v>0.158632</v>
      </c>
      <c r="D34" s="9">
        <v>0.158899</v>
      </c>
    </row>
    <row r="35" ht="14.25" customHeight="1">
      <c r="A35" s="3" t="s">
        <v>642</v>
      </c>
      <c r="B35" s="10">
        <v>41.02</v>
      </c>
      <c r="C35" s="10">
        <v>38.4</v>
      </c>
      <c r="D35" s="10">
        <v>41.29</v>
      </c>
    </row>
    <row r="36" ht="14.25" customHeight="1">
      <c r="A36" s="1" t="s">
        <v>643</v>
      </c>
    </row>
    <row r="37" ht="14.25" customHeight="1">
      <c r="A37" s="1" t="s">
        <v>644</v>
      </c>
    </row>
    <row r="38" ht="14.25" customHeight="1">
      <c r="A38" s="3" t="s">
        <v>64</v>
      </c>
      <c r="B38" s="7">
        <v>39369.0</v>
      </c>
      <c r="C38" s="7">
        <v>481773.0</v>
      </c>
      <c r="D38" s="7">
        <v>18910.0</v>
      </c>
    </row>
    <row r="39" ht="14.25" customHeight="1">
      <c r="A39" s="3" t="s">
        <v>625</v>
      </c>
      <c r="B39" s="9">
        <v>0.0601</v>
      </c>
      <c r="C39" s="9">
        <v>0.0601</v>
      </c>
      <c r="D39" s="9">
        <v>0.063</v>
      </c>
    </row>
    <row r="40" ht="14.25" customHeight="1">
      <c r="A40" s="3" t="s">
        <v>626</v>
      </c>
      <c r="B40" s="9">
        <v>0.0666</v>
      </c>
      <c r="C40" s="9">
        <v>0.0668</v>
      </c>
      <c r="D40" s="9">
        <v>0.0758</v>
      </c>
    </row>
    <row r="41" ht="14.25" customHeight="1">
      <c r="A41" s="3" t="s">
        <v>627</v>
      </c>
      <c r="B41" s="9">
        <v>0.0768</v>
      </c>
      <c r="C41" s="9">
        <v>0.0744</v>
      </c>
      <c r="D41" s="9">
        <v>0.0784</v>
      </c>
    </row>
    <row r="42" ht="14.25" customHeight="1">
      <c r="A42" s="3" t="s">
        <v>628</v>
      </c>
      <c r="B42" s="9">
        <v>0.075338</v>
      </c>
      <c r="C42" s="9">
        <v>0.071503</v>
      </c>
      <c r="D42" s="9">
        <v>0.07615</v>
      </c>
    </row>
    <row r="43" ht="14.25" customHeight="1">
      <c r="A43" s="3" t="s">
        <v>629</v>
      </c>
      <c r="B43" s="9">
        <v>0.064594</v>
      </c>
      <c r="C43" s="9">
        <v>0.058546</v>
      </c>
      <c r="D43" s="9">
        <v>0.065891</v>
      </c>
    </row>
    <row r="44" ht="14.25" customHeight="1">
      <c r="A44" s="3" t="s">
        <v>630</v>
      </c>
      <c r="B44" s="9">
        <v>0.0471</v>
      </c>
      <c r="C44" s="9">
        <v>0.0454</v>
      </c>
      <c r="D44" s="9">
        <v>0.051</v>
      </c>
    </row>
    <row r="45" ht="14.25" customHeight="1">
      <c r="A45" s="3" t="s">
        <v>631</v>
      </c>
      <c r="B45" s="9">
        <v>0.0352</v>
      </c>
      <c r="C45" s="9">
        <v>0.0345</v>
      </c>
      <c r="D45" s="9">
        <v>0.0356</v>
      </c>
    </row>
    <row r="46" ht="14.25" customHeight="1">
      <c r="A46" s="3" t="s">
        <v>632</v>
      </c>
      <c r="B46" s="9">
        <v>0.0249</v>
      </c>
      <c r="C46" s="9">
        <v>0.0257</v>
      </c>
      <c r="D46" s="9">
        <v>0.0233</v>
      </c>
    </row>
    <row r="47" ht="14.25" customHeight="1">
      <c r="A47" s="3" t="s">
        <v>645</v>
      </c>
      <c r="B47" s="9">
        <v>0.0311</v>
      </c>
      <c r="C47" s="9">
        <v>0.0344</v>
      </c>
      <c r="D47" s="9">
        <v>0.0264</v>
      </c>
    </row>
    <row r="48" ht="14.25" customHeight="1">
      <c r="A48" s="3" t="s">
        <v>646</v>
      </c>
      <c r="B48" s="9">
        <v>0.355127</v>
      </c>
      <c r="C48" s="9">
        <v>0.344449</v>
      </c>
      <c r="D48" s="9">
        <v>0.356795</v>
      </c>
    </row>
    <row r="49" ht="14.25" customHeight="1">
      <c r="A49" s="3" t="s">
        <v>647</v>
      </c>
      <c r="B49" s="9">
        <v>0.202952</v>
      </c>
      <c r="C49" s="9">
        <v>0.1985</v>
      </c>
      <c r="D49" s="9">
        <v>0.202221</v>
      </c>
    </row>
    <row r="50" ht="14.25" customHeight="1">
      <c r="A50" s="3" t="s">
        <v>648</v>
      </c>
      <c r="B50" s="10">
        <v>43.34</v>
      </c>
      <c r="C50" s="10">
        <v>42.19</v>
      </c>
      <c r="D50" s="10">
        <v>44.6</v>
      </c>
    </row>
    <row r="51" ht="14.25" customHeight="1">
      <c r="A51" s="1" t="s">
        <v>649</v>
      </c>
    </row>
    <row r="52" ht="14.25" customHeight="1">
      <c r="A52" s="1" t="s">
        <v>650</v>
      </c>
    </row>
    <row r="53" ht="14.25" customHeight="1">
      <c r="A53" s="4" t="s">
        <v>651</v>
      </c>
      <c r="B53" s="5"/>
      <c r="C53" s="5"/>
      <c r="D53" s="6"/>
    </row>
    <row r="54" ht="14.25" customHeight="1">
      <c r="A54" s="3" t="s">
        <v>21</v>
      </c>
    </row>
    <row r="55" ht="14.25" customHeight="1">
      <c r="A55" s="1" t="s">
        <v>652</v>
      </c>
    </row>
    <row r="56" ht="14.25" customHeight="1">
      <c r="A56" s="3" t="s">
        <v>653</v>
      </c>
      <c r="B56" s="9">
        <v>0.083411</v>
      </c>
      <c r="C56" s="9">
        <v>0.078059</v>
      </c>
      <c r="D56" s="9">
        <v>0.058119</v>
      </c>
    </row>
    <row r="57" ht="14.25" customHeight="1">
      <c r="A57" s="3" t="s">
        <v>654</v>
      </c>
      <c r="B57" s="9">
        <v>0.062644</v>
      </c>
      <c r="C57" s="9">
        <v>0.049429</v>
      </c>
      <c r="D57" s="9">
        <v>0.039148</v>
      </c>
    </row>
    <row r="58" ht="14.25" customHeight="1">
      <c r="A58" s="3" t="s">
        <v>655</v>
      </c>
      <c r="B58" s="9">
        <v>0.049675</v>
      </c>
      <c r="C58" s="9">
        <v>0.038189</v>
      </c>
      <c r="D58" s="9">
        <v>0.044864</v>
      </c>
    </row>
    <row r="59" ht="14.25" customHeight="1">
      <c r="A59" s="3" t="s">
        <v>656</v>
      </c>
      <c r="B59" s="9">
        <v>0.06066</v>
      </c>
      <c r="C59" s="9">
        <v>0.042236</v>
      </c>
      <c r="D59" s="9">
        <v>0.038845</v>
      </c>
    </row>
    <row r="60" ht="14.25" customHeight="1">
      <c r="A60" s="3" t="s">
        <v>657</v>
      </c>
      <c r="B60" s="9">
        <v>0.069581</v>
      </c>
      <c r="C60" s="9">
        <v>0.041894</v>
      </c>
      <c r="D60" s="9">
        <v>0.060827</v>
      </c>
    </row>
    <row r="61" ht="14.25" customHeight="1">
      <c r="A61" s="3" t="s">
        <v>658</v>
      </c>
      <c r="B61" s="9">
        <v>0.071736</v>
      </c>
      <c r="C61" s="9">
        <v>0.045152</v>
      </c>
      <c r="D61" s="9">
        <v>0.062328</v>
      </c>
    </row>
    <row r="62" ht="14.25" customHeight="1">
      <c r="A62" s="3" t="s">
        <v>659</v>
      </c>
      <c r="B62" s="9">
        <v>0.053274</v>
      </c>
      <c r="C62" s="9">
        <v>0.031114</v>
      </c>
      <c r="D62" s="9">
        <v>0.044265</v>
      </c>
    </row>
    <row r="63" ht="14.25" customHeight="1">
      <c r="A63" s="3" t="s">
        <v>660</v>
      </c>
      <c r="B63" s="9">
        <v>0.083763</v>
      </c>
      <c r="C63" s="9">
        <v>0.061831</v>
      </c>
      <c r="D63" s="9">
        <v>0.099371</v>
      </c>
    </row>
    <row r="64" ht="14.25" customHeight="1">
      <c r="A64" s="3" t="s">
        <v>661</v>
      </c>
      <c r="B64" s="9">
        <v>0.098135</v>
      </c>
      <c r="C64" s="9">
        <v>0.072169</v>
      </c>
      <c r="D64" s="9">
        <v>0.084612</v>
      </c>
    </row>
    <row r="65" ht="14.25" customHeight="1">
      <c r="A65" s="3" t="s">
        <v>662</v>
      </c>
      <c r="B65" s="9">
        <v>0.121621</v>
      </c>
      <c r="C65" s="9">
        <v>0.11944</v>
      </c>
      <c r="D65" s="9">
        <v>0.141526</v>
      </c>
    </row>
    <row r="66" ht="14.25" customHeight="1">
      <c r="A66" s="3" t="s">
        <v>663</v>
      </c>
      <c r="B66" s="9">
        <v>0.107986</v>
      </c>
      <c r="C66" s="9">
        <v>0.125566</v>
      </c>
      <c r="D66" s="9">
        <v>0.135797</v>
      </c>
    </row>
    <row r="67" ht="14.25" customHeight="1">
      <c r="A67" s="3" t="s">
        <v>664</v>
      </c>
      <c r="B67" s="9">
        <v>0.072742</v>
      </c>
      <c r="C67" s="9">
        <v>0.104391</v>
      </c>
      <c r="D67" s="9">
        <v>0.111412</v>
      </c>
    </row>
    <row r="68" ht="14.25" customHeight="1">
      <c r="A68" s="3" t="s">
        <v>665</v>
      </c>
      <c r="B68" s="9">
        <v>0.028694</v>
      </c>
      <c r="C68" s="9">
        <v>0.067532</v>
      </c>
      <c r="D68" s="9">
        <v>0.034329</v>
      </c>
    </row>
    <row r="69" ht="14.25" customHeight="1">
      <c r="A69" s="3" t="s">
        <v>666</v>
      </c>
      <c r="B69" s="9">
        <v>0.021437</v>
      </c>
      <c r="C69" s="9">
        <v>0.068147</v>
      </c>
      <c r="D69" s="9">
        <v>0.033418</v>
      </c>
    </row>
    <row r="70" ht="14.25" customHeight="1">
      <c r="A70" s="3" t="s">
        <v>667</v>
      </c>
      <c r="B70" s="9">
        <v>0.014642</v>
      </c>
      <c r="C70" s="9">
        <v>0.054852</v>
      </c>
      <c r="D70" s="9">
        <v>0.011141</v>
      </c>
    </row>
    <row r="71" ht="14.25" customHeight="1">
      <c r="A71" s="3" t="s">
        <v>668</v>
      </c>
      <c r="B71" s="19">
        <v>46202.1043</v>
      </c>
      <c r="C71" s="19">
        <v>64953.341</v>
      </c>
      <c r="D71" s="19">
        <v>56406.4968</v>
      </c>
    </row>
    <row r="72" ht="14.25" customHeight="1">
      <c r="A72" s="1" t="s">
        <v>669</v>
      </c>
    </row>
    <row r="73" ht="14.25" customHeight="1">
      <c r="A73" s="1" t="s">
        <v>670</v>
      </c>
    </row>
    <row r="74" ht="14.25" customHeight="1">
      <c r="A74" s="3" t="s">
        <v>653</v>
      </c>
      <c r="B74" s="9">
        <v>0.067334</v>
      </c>
      <c r="C74" s="9">
        <v>0.063563</v>
      </c>
      <c r="D74" s="9">
        <v>0.063116</v>
      </c>
    </row>
    <row r="75" ht="14.25" customHeight="1">
      <c r="A75" s="3" t="s">
        <v>654</v>
      </c>
      <c r="B75" s="9">
        <v>0.089693</v>
      </c>
      <c r="C75" s="9">
        <v>0.070368</v>
      </c>
      <c r="D75" s="9">
        <v>0.090651</v>
      </c>
    </row>
    <row r="76" ht="14.25" customHeight="1">
      <c r="A76" s="3" t="s">
        <v>655</v>
      </c>
      <c r="B76" s="9">
        <v>0.098007</v>
      </c>
      <c r="C76" s="9">
        <v>0.063221</v>
      </c>
      <c r="D76" s="9">
        <v>0.093368</v>
      </c>
    </row>
    <row r="77" ht="14.25" customHeight="1">
      <c r="A77" s="3" t="s">
        <v>656</v>
      </c>
      <c r="B77" s="9">
        <v>0.085927</v>
      </c>
      <c r="C77" s="9">
        <v>0.071937</v>
      </c>
      <c r="D77" s="9">
        <v>0.068473</v>
      </c>
    </row>
    <row r="78" ht="14.25" customHeight="1">
      <c r="A78" s="3" t="s">
        <v>657</v>
      </c>
      <c r="B78" s="9">
        <v>0.062399</v>
      </c>
      <c r="C78" s="9">
        <v>0.057563</v>
      </c>
      <c r="D78" s="9">
        <v>0.037205</v>
      </c>
    </row>
    <row r="79" ht="14.25" customHeight="1">
      <c r="A79" s="3" t="s">
        <v>658</v>
      </c>
      <c r="B79" s="9">
        <v>0.04235</v>
      </c>
      <c r="C79" s="9">
        <v>0.056412</v>
      </c>
      <c r="D79" s="9">
        <v>0.061988</v>
      </c>
    </row>
    <row r="80" ht="14.25" customHeight="1">
      <c r="A80" s="3" t="s">
        <v>659</v>
      </c>
      <c r="B80" s="9">
        <v>0.055502</v>
      </c>
      <c r="C80" s="9">
        <v>0.048333</v>
      </c>
      <c r="D80" s="9">
        <v>0.060971</v>
      </c>
    </row>
    <row r="81" ht="14.25" customHeight="1">
      <c r="A81" s="3" t="s">
        <v>660</v>
      </c>
      <c r="B81" s="9">
        <v>0.123999</v>
      </c>
      <c r="C81" s="9">
        <v>0.098195</v>
      </c>
      <c r="D81" s="9">
        <v>0.113634</v>
      </c>
    </row>
    <row r="82" ht="14.25" customHeight="1">
      <c r="A82" s="3" t="s">
        <v>661</v>
      </c>
      <c r="B82" s="9">
        <v>0.088372</v>
      </c>
      <c r="C82" s="9">
        <v>0.083035</v>
      </c>
      <c r="D82" s="9">
        <v>0.113671</v>
      </c>
    </row>
    <row r="83" ht="14.25" customHeight="1">
      <c r="A83" s="3" t="s">
        <v>662</v>
      </c>
      <c r="B83" s="9">
        <v>0.076047</v>
      </c>
      <c r="C83" s="9">
        <v>0.094378</v>
      </c>
      <c r="D83" s="9">
        <v>0.099739</v>
      </c>
    </row>
    <row r="84" ht="14.25" customHeight="1">
      <c r="A84" s="3" t="s">
        <v>663</v>
      </c>
      <c r="B84" s="9">
        <v>0.114814</v>
      </c>
      <c r="C84" s="9">
        <v>0.129121</v>
      </c>
      <c r="D84" s="9">
        <v>0.117139</v>
      </c>
    </row>
    <row r="85" ht="14.25" customHeight="1">
      <c r="A85" s="3" t="s">
        <v>664</v>
      </c>
      <c r="B85" s="9">
        <v>0.05159</v>
      </c>
      <c r="C85" s="9">
        <v>0.070306</v>
      </c>
      <c r="D85" s="9">
        <v>0.039807</v>
      </c>
    </row>
    <row r="86" ht="14.25" customHeight="1">
      <c r="A86" s="3" t="s">
        <v>665</v>
      </c>
      <c r="B86" s="9">
        <v>0.018044</v>
      </c>
      <c r="C86" s="9">
        <v>0.03397</v>
      </c>
      <c r="D86" s="9">
        <v>0.014592</v>
      </c>
    </row>
    <row r="87" ht="14.25" customHeight="1">
      <c r="A87" s="3" t="s">
        <v>666</v>
      </c>
      <c r="B87" s="9">
        <v>0.016281</v>
      </c>
      <c r="C87" s="9">
        <v>0.033888</v>
      </c>
      <c r="D87" s="9">
        <v>0.012042</v>
      </c>
    </row>
    <row r="88" ht="14.25" customHeight="1">
      <c r="A88" s="3" t="s">
        <v>671</v>
      </c>
      <c r="B88" s="9">
        <v>0.009641</v>
      </c>
      <c r="C88" s="9">
        <v>0.025711</v>
      </c>
      <c r="D88" s="9">
        <v>0.013604</v>
      </c>
    </row>
    <row r="89" ht="14.25" customHeight="1">
      <c r="A89" s="3" t="s">
        <v>672</v>
      </c>
      <c r="B89" s="19">
        <v>40910.0688</v>
      </c>
      <c r="C89" s="19">
        <v>52822.9891</v>
      </c>
      <c r="D89" s="19">
        <v>45314.8913</v>
      </c>
    </row>
    <row r="90" ht="14.25" customHeight="1">
      <c r="A90" s="1" t="s">
        <v>673</v>
      </c>
    </row>
    <row r="91" ht="14.25" customHeight="1">
      <c r="A91" s="1" t="s">
        <v>674</v>
      </c>
    </row>
    <row r="92" ht="14.25" customHeight="1">
      <c r="A92" s="3" t="s">
        <v>653</v>
      </c>
      <c r="B92" s="9">
        <v>0.105659</v>
      </c>
      <c r="C92" s="9">
        <v>0.088978</v>
      </c>
      <c r="D92" s="9">
        <v>0.074886</v>
      </c>
    </row>
    <row r="93" ht="14.25" customHeight="1">
      <c r="A93" s="3" t="s">
        <v>654</v>
      </c>
      <c r="B93" s="9">
        <v>0.135507</v>
      </c>
      <c r="C93" s="9">
        <v>0.106696</v>
      </c>
      <c r="D93" s="9">
        <v>0.135802</v>
      </c>
    </row>
    <row r="94" ht="14.25" customHeight="1">
      <c r="A94" s="3" t="s">
        <v>655</v>
      </c>
      <c r="B94" s="9">
        <v>0.126984</v>
      </c>
      <c r="C94" s="9">
        <v>0.105983</v>
      </c>
      <c r="D94" s="9">
        <v>0.113748</v>
      </c>
    </row>
    <row r="95" ht="14.25" customHeight="1">
      <c r="A95" s="3" t="s">
        <v>656</v>
      </c>
      <c r="B95" s="9">
        <v>0.082602</v>
      </c>
      <c r="C95" s="9">
        <v>0.083585</v>
      </c>
      <c r="D95" s="9">
        <v>0.072867</v>
      </c>
    </row>
    <row r="96" ht="14.25" customHeight="1">
      <c r="A96" s="3" t="s">
        <v>657</v>
      </c>
      <c r="B96" s="9">
        <v>0.053564</v>
      </c>
      <c r="C96" s="9">
        <v>0.06795</v>
      </c>
      <c r="D96" s="9">
        <v>0.06089</v>
      </c>
    </row>
    <row r="97" ht="14.25" customHeight="1">
      <c r="A97" s="3" t="s">
        <v>658</v>
      </c>
      <c r="B97" s="9">
        <v>0.049993</v>
      </c>
      <c r="C97" s="9">
        <v>0.062064</v>
      </c>
      <c r="D97" s="9">
        <v>0.042058</v>
      </c>
    </row>
    <row r="98" ht="14.25" customHeight="1">
      <c r="A98" s="3" t="s">
        <v>659</v>
      </c>
      <c r="B98" s="9">
        <v>0.063981</v>
      </c>
      <c r="C98" s="9">
        <v>0.066228</v>
      </c>
      <c r="D98" s="9">
        <v>0.049629</v>
      </c>
    </row>
    <row r="99" ht="14.25" customHeight="1">
      <c r="A99" s="3" t="s">
        <v>660</v>
      </c>
      <c r="B99" s="9">
        <v>0.073922</v>
      </c>
      <c r="C99" s="9">
        <v>0.088726</v>
      </c>
      <c r="D99" s="9">
        <v>0.07331</v>
      </c>
    </row>
    <row r="100" ht="14.25" customHeight="1">
      <c r="A100" s="3" t="s">
        <v>661</v>
      </c>
      <c r="B100" s="9">
        <v>0.059252</v>
      </c>
      <c r="C100" s="9">
        <v>0.07007</v>
      </c>
      <c r="D100" s="9">
        <v>0.068419</v>
      </c>
    </row>
    <row r="101" ht="14.25" customHeight="1">
      <c r="A101" s="3" t="s">
        <v>662</v>
      </c>
      <c r="B101" s="9">
        <v>0.055812</v>
      </c>
      <c r="C101" s="9">
        <v>0.061487</v>
      </c>
      <c r="D101" s="9">
        <v>0.103209</v>
      </c>
    </row>
    <row r="102" ht="14.25" customHeight="1">
      <c r="A102" s="3" t="s">
        <v>663</v>
      </c>
      <c r="B102" s="9">
        <v>0.068463</v>
      </c>
      <c r="C102" s="9">
        <v>0.070768</v>
      </c>
      <c r="D102" s="9">
        <v>0.07965</v>
      </c>
    </row>
    <row r="103" ht="14.25" customHeight="1">
      <c r="A103" s="3" t="s">
        <v>664</v>
      </c>
      <c r="B103" s="9">
        <v>0.040584</v>
      </c>
      <c r="C103" s="9">
        <v>0.036144</v>
      </c>
      <c r="D103" s="9">
        <v>0.057225</v>
      </c>
    </row>
    <row r="104" ht="14.25" customHeight="1">
      <c r="A104" s="3" t="s">
        <v>665</v>
      </c>
      <c r="B104" s="9">
        <v>0.028861</v>
      </c>
      <c r="C104" s="9">
        <v>0.025044</v>
      </c>
      <c r="D104" s="9">
        <v>0.040554</v>
      </c>
    </row>
    <row r="105" ht="14.25" customHeight="1">
      <c r="A105" s="3" t="s">
        <v>666</v>
      </c>
      <c r="B105" s="9">
        <v>0.028787</v>
      </c>
      <c r="C105" s="9">
        <v>0.031954</v>
      </c>
      <c r="D105" s="9">
        <v>0.014943</v>
      </c>
    </row>
    <row r="106" ht="14.25" customHeight="1">
      <c r="A106" s="3" t="s">
        <v>671</v>
      </c>
      <c r="B106" s="9">
        <v>0.026029</v>
      </c>
      <c r="C106" s="9">
        <v>0.034324</v>
      </c>
      <c r="D106" s="9">
        <v>0.01281</v>
      </c>
    </row>
    <row r="107" ht="14.25" customHeight="1">
      <c r="A107" s="3" t="s">
        <v>675</v>
      </c>
      <c r="B107" s="19">
        <v>29655.1001</v>
      </c>
      <c r="C107" s="19">
        <v>33719.9313</v>
      </c>
      <c r="D107" s="19">
        <v>35133.6063</v>
      </c>
    </row>
    <row r="108" ht="14.25" customHeight="1">
      <c r="A108" s="1" t="s">
        <v>676</v>
      </c>
    </row>
    <row r="109" ht="14.25" customHeight="1">
      <c r="A109" s="4" t="s">
        <v>677</v>
      </c>
      <c r="B109" s="5"/>
      <c r="C109" s="5"/>
      <c r="D109" s="6"/>
    </row>
    <row r="110" ht="14.25" customHeight="1">
      <c r="A110" s="3" t="s">
        <v>21</v>
      </c>
    </row>
    <row r="111" ht="14.25" customHeight="1">
      <c r="A111" s="1" t="s">
        <v>678</v>
      </c>
    </row>
    <row r="112" ht="14.25" customHeight="1">
      <c r="A112" s="3" t="s">
        <v>679</v>
      </c>
      <c r="B112" s="7">
        <v>33.0</v>
      </c>
      <c r="C112" s="7">
        <v>1540.0</v>
      </c>
      <c r="D112" s="7">
        <v>4.0</v>
      </c>
    </row>
    <row r="113" ht="14.25" customHeight="1">
      <c r="A113" s="3" t="s">
        <v>680</v>
      </c>
      <c r="B113" s="7">
        <v>31.0</v>
      </c>
      <c r="C113" s="7">
        <v>1330.0</v>
      </c>
      <c r="D113" s="7">
        <v>13.0</v>
      </c>
    </row>
    <row r="114" ht="14.25" customHeight="1">
      <c r="A114" s="3" t="s">
        <v>681</v>
      </c>
      <c r="B114" s="7">
        <v>37.0</v>
      </c>
      <c r="C114" s="7">
        <v>1269.0</v>
      </c>
      <c r="D114" s="7">
        <v>15.0</v>
      </c>
    </row>
    <row r="115" ht="14.25" customHeight="1">
      <c r="A115" s="3" t="s">
        <v>682</v>
      </c>
      <c r="B115" s="7">
        <v>16.0</v>
      </c>
      <c r="C115" s="7">
        <v>438.0</v>
      </c>
      <c r="D115" s="7">
        <v>6.0</v>
      </c>
    </row>
    <row r="116" ht="14.25" customHeight="1">
      <c r="A116" s="3" t="s">
        <v>683</v>
      </c>
      <c r="B116" s="7">
        <v>8.0</v>
      </c>
      <c r="C116" s="7">
        <v>625.0</v>
      </c>
      <c r="D116" s="7">
        <v>11.0</v>
      </c>
    </row>
    <row r="117" ht="14.25" customHeight="1">
      <c r="A117" s="3" t="s">
        <v>684</v>
      </c>
      <c r="B117" s="7">
        <v>9.0</v>
      </c>
      <c r="C117" s="7">
        <v>576.0</v>
      </c>
      <c r="D117" s="7">
        <v>1.0</v>
      </c>
    </row>
    <row r="118" ht="14.25" customHeight="1">
      <c r="A118" s="3" t="s">
        <v>685</v>
      </c>
      <c r="B118" s="7">
        <v>12.0</v>
      </c>
      <c r="C118" s="7">
        <v>576.0</v>
      </c>
      <c r="D118" s="7">
        <v>1.0</v>
      </c>
    </row>
    <row r="119" ht="14.25" customHeight="1">
      <c r="A119" s="3" t="s">
        <v>686</v>
      </c>
      <c r="B119" s="7">
        <v>8.0</v>
      </c>
      <c r="C119" s="7">
        <v>786.0</v>
      </c>
      <c r="D119" s="7">
        <v>5.0</v>
      </c>
    </row>
    <row r="120" ht="14.25" customHeight="1">
      <c r="A120" s="3" t="s">
        <v>687</v>
      </c>
      <c r="B120" s="7">
        <v>11.0</v>
      </c>
      <c r="C120" s="7">
        <v>321.0</v>
      </c>
      <c r="D120" s="7">
        <v>3.0</v>
      </c>
    </row>
    <row r="121" ht="14.25" customHeight="1">
      <c r="A121" s="3" t="s">
        <v>688</v>
      </c>
      <c r="B121" s="7">
        <v>3.0</v>
      </c>
      <c r="C121" s="7">
        <v>142.0</v>
      </c>
      <c r="D121" s="7">
        <v>1.0</v>
      </c>
    </row>
    <row r="122" ht="14.25" customHeight="1">
      <c r="A122" s="3" t="s">
        <v>689</v>
      </c>
      <c r="B122" s="7">
        <v>2.0</v>
      </c>
      <c r="C122" s="7">
        <v>114.0</v>
      </c>
      <c r="D122" s="7">
        <v>0.0</v>
      </c>
    </row>
    <row r="123" ht="14.25" customHeight="1">
      <c r="A123" s="1" t="s">
        <v>690</v>
      </c>
    </row>
    <row r="124" ht="14.25" customHeight="1">
      <c r="A124" s="1" t="s">
        <v>691</v>
      </c>
    </row>
    <row r="125" ht="14.25" customHeight="1">
      <c r="A125" s="3" t="s">
        <v>679</v>
      </c>
      <c r="B125" s="7">
        <v>58.0</v>
      </c>
      <c r="C125" s="7">
        <v>7192.0</v>
      </c>
      <c r="D125" s="7">
        <v>251.0</v>
      </c>
    </row>
    <row r="126" ht="14.25" customHeight="1">
      <c r="A126" s="3" t="s">
        <v>680</v>
      </c>
      <c r="B126" s="7">
        <v>75.0</v>
      </c>
      <c r="C126" s="7">
        <v>7755.0</v>
      </c>
      <c r="D126" s="7">
        <v>163.0</v>
      </c>
    </row>
    <row r="127" ht="14.25" customHeight="1">
      <c r="A127" s="3" t="s">
        <v>681</v>
      </c>
      <c r="B127" s="7">
        <v>41.0</v>
      </c>
      <c r="C127" s="7">
        <v>7799.0</v>
      </c>
      <c r="D127" s="7">
        <v>78.0</v>
      </c>
    </row>
    <row r="128" ht="14.25" customHeight="1">
      <c r="A128" s="3" t="s">
        <v>682</v>
      </c>
      <c r="B128" s="7">
        <v>12.0</v>
      </c>
      <c r="C128" s="7">
        <v>2767.0</v>
      </c>
      <c r="D128" s="7">
        <v>15.0</v>
      </c>
    </row>
    <row r="129" ht="14.25" customHeight="1">
      <c r="A129" s="3" t="s">
        <v>683</v>
      </c>
      <c r="B129" s="7">
        <v>29.0</v>
      </c>
      <c r="C129" s="7">
        <v>3560.0</v>
      </c>
      <c r="D129" s="7">
        <v>8.0</v>
      </c>
    </row>
    <row r="130" ht="14.25" customHeight="1">
      <c r="A130" s="3" t="s">
        <v>684</v>
      </c>
      <c r="B130" s="7">
        <v>24.0</v>
      </c>
      <c r="C130" s="7">
        <v>1880.0</v>
      </c>
      <c r="D130" s="7">
        <v>8.0</v>
      </c>
    </row>
    <row r="131" ht="14.25" customHeight="1">
      <c r="A131" s="3" t="s">
        <v>685</v>
      </c>
      <c r="B131" s="7">
        <v>15.0</v>
      </c>
      <c r="C131" s="7">
        <v>2543.0</v>
      </c>
      <c r="D131" s="7">
        <v>10.0</v>
      </c>
    </row>
    <row r="132" ht="14.25" customHeight="1">
      <c r="A132" s="3" t="s">
        <v>686</v>
      </c>
      <c r="B132" s="7">
        <v>13.0</v>
      </c>
      <c r="C132" s="7">
        <v>3855.0</v>
      </c>
      <c r="D132" s="7">
        <v>6.0</v>
      </c>
    </row>
    <row r="133" ht="14.25" customHeight="1">
      <c r="A133" s="3" t="s">
        <v>687</v>
      </c>
      <c r="B133" s="7">
        <v>23.0</v>
      </c>
      <c r="C133" s="7">
        <v>2768.0</v>
      </c>
      <c r="D133" s="7">
        <v>3.0</v>
      </c>
    </row>
    <row r="134" ht="14.25" customHeight="1">
      <c r="A134" s="3" t="s">
        <v>688</v>
      </c>
      <c r="B134" s="7">
        <v>11.0</v>
      </c>
      <c r="C134" s="7">
        <v>1712.0</v>
      </c>
      <c r="D134" s="7">
        <v>3.0</v>
      </c>
    </row>
    <row r="135" ht="14.25" customHeight="1">
      <c r="A135" s="3" t="s">
        <v>689</v>
      </c>
      <c r="B135" s="7">
        <v>12.0</v>
      </c>
      <c r="C135" s="7">
        <v>1479.0</v>
      </c>
      <c r="D135" s="7">
        <v>2.0</v>
      </c>
    </row>
    <row r="136" ht="14.25" customHeight="1">
      <c r="A136" s="1" t="s">
        <v>692</v>
      </c>
    </row>
    <row r="137" ht="14.25" customHeight="1">
      <c r="A137" s="1" t="s">
        <v>693</v>
      </c>
    </row>
    <row r="138" ht="14.25" customHeight="1">
      <c r="A138" s="3" t="s">
        <v>679</v>
      </c>
      <c r="B138" s="7">
        <v>80.0</v>
      </c>
      <c r="C138" s="7">
        <v>2532.0</v>
      </c>
      <c r="D138" s="7">
        <v>111.0</v>
      </c>
    </row>
    <row r="139" ht="14.25" customHeight="1">
      <c r="A139" s="3" t="s">
        <v>680</v>
      </c>
      <c r="B139" s="7">
        <v>53.0</v>
      </c>
      <c r="C139" s="7">
        <v>2215.0</v>
      </c>
      <c r="D139" s="7">
        <v>70.0</v>
      </c>
    </row>
    <row r="140" ht="14.25" customHeight="1">
      <c r="A140" s="3" t="s">
        <v>681</v>
      </c>
      <c r="B140" s="7">
        <v>60.0</v>
      </c>
      <c r="C140" s="7">
        <v>1839.0</v>
      </c>
      <c r="D140" s="7">
        <v>50.0</v>
      </c>
    </row>
    <row r="141" ht="14.25" customHeight="1">
      <c r="A141" s="3" t="s">
        <v>682</v>
      </c>
      <c r="B141" s="7">
        <v>12.0</v>
      </c>
      <c r="C141" s="7">
        <v>552.0</v>
      </c>
      <c r="D141" s="7">
        <v>18.0</v>
      </c>
    </row>
    <row r="142" ht="14.25" customHeight="1">
      <c r="A142" s="3" t="s">
        <v>683</v>
      </c>
      <c r="B142" s="7">
        <v>20.0</v>
      </c>
      <c r="C142" s="7">
        <v>724.0</v>
      </c>
      <c r="D142" s="7">
        <v>12.0</v>
      </c>
    </row>
    <row r="143" ht="14.25" customHeight="1">
      <c r="A143" s="3" t="s">
        <v>684</v>
      </c>
      <c r="B143" s="7">
        <v>9.0</v>
      </c>
      <c r="C143" s="7">
        <v>352.0</v>
      </c>
      <c r="D143" s="7">
        <v>2.0</v>
      </c>
    </row>
    <row r="144" ht="14.25" customHeight="1">
      <c r="A144" s="3" t="s">
        <v>685</v>
      </c>
      <c r="B144" s="7">
        <v>9.0</v>
      </c>
      <c r="C144" s="7">
        <v>500.0</v>
      </c>
      <c r="D144" s="7">
        <v>2.0</v>
      </c>
    </row>
    <row r="145" ht="14.25" customHeight="1">
      <c r="A145" s="3" t="s">
        <v>686</v>
      </c>
      <c r="B145" s="7">
        <v>14.0</v>
      </c>
      <c r="C145" s="7">
        <v>658.0</v>
      </c>
      <c r="D145" s="7">
        <v>10.0</v>
      </c>
    </row>
    <row r="146" ht="14.25" customHeight="1">
      <c r="A146" s="3" t="s">
        <v>687</v>
      </c>
      <c r="B146" s="7">
        <v>4.0</v>
      </c>
      <c r="C146" s="7">
        <v>459.0</v>
      </c>
      <c r="D146" s="7">
        <v>3.0</v>
      </c>
    </row>
    <row r="147" ht="14.25" customHeight="1">
      <c r="A147" s="3" t="s">
        <v>688</v>
      </c>
      <c r="B147" s="7">
        <v>7.0</v>
      </c>
      <c r="C147" s="7">
        <v>295.0</v>
      </c>
      <c r="D147" s="7">
        <v>0.0</v>
      </c>
    </row>
    <row r="148" ht="14.25" customHeight="1">
      <c r="A148" s="3" t="s">
        <v>689</v>
      </c>
      <c r="B148" s="7">
        <v>4.0</v>
      </c>
      <c r="C148" s="7">
        <v>240.0</v>
      </c>
      <c r="D148" s="7">
        <v>2.0</v>
      </c>
    </row>
    <row r="149" ht="14.25" customHeight="1">
      <c r="A149" s="1" t="s">
        <v>694</v>
      </c>
    </row>
    <row r="150" ht="14.25" customHeight="1">
      <c r="A150" s="1" t="s">
        <v>695</v>
      </c>
    </row>
    <row r="151" ht="14.25" customHeight="1">
      <c r="A151" s="3" t="s">
        <v>679</v>
      </c>
      <c r="B151" s="7">
        <v>63.0</v>
      </c>
      <c r="C151" s="7">
        <v>760.0</v>
      </c>
      <c r="D151" s="7">
        <v>33.0</v>
      </c>
    </row>
    <row r="152" ht="14.25" customHeight="1">
      <c r="A152" s="3" t="s">
        <v>680</v>
      </c>
      <c r="B152" s="7">
        <v>47.0</v>
      </c>
      <c r="C152" s="7">
        <v>646.0</v>
      </c>
      <c r="D152" s="7">
        <v>23.0</v>
      </c>
    </row>
    <row r="153" ht="14.25" customHeight="1">
      <c r="A153" s="3" t="s">
        <v>681</v>
      </c>
      <c r="B153" s="7">
        <v>39.0</v>
      </c>
      <c r="C153" s="7">
        <v>575.0</v>
      </c>
      <c r="D153" s="7">
        <v>26.0</v>
      </c>
    </row>
    <row r="154" ht="14.25" customHeight="1">
      <c r="A154" s="3" t="s">
        <v>682</v>
      </c>
      <c r="B154" s="7">
        <v>24.0</v>
      </c>
      <c r="C154" s="7">
        <v>143.0</v>
      </c>
      <c r="D154" s="7">
        <v>3.0</v>
      </c>
    </row>
    <row r="155" ht="14.25" customHeight="1">
      <c r="A155" s="3" t="s">
        <v>683</v>
      </c>
      <c r="B155" s="7">
        <v>21.0</v>
      </c>
      <c r="C155" s="7">
        <v>218.0</v>
      </c>
      <c r="D155" s="7">
        <v>12.0</v>
      </c>
    </row>
    <row r="156" ht="14.25" customHeight="1">
      <c r="A156" s="3" t="s">
        <v>684</v>
      </c>
      <c r="B156" s="7">
        <v>7.0</v>
      </c>
      <c r="C156" s="7">
        <v>177.0</v>
      </c>
      <c r="D156" s="7">
        <v>1.0</v>
      </c>
    </row>
    <row r="157" ht="14.25" customHeight="1">
      <c r="A157" s="3" t="s">
        <v>685</v>
      </c>
      <c r="B157" s="7">
        <v>14.0</v>
      </c>
      <c r="C157" s="7">
        <v>192.0</v>
      </c>
      <c r="D157" s="7">
        <v>9.0</v>
      </c>
    </row>
    <row r="158" ht="14.25" customHeight="1">
      <c r="A158" s="3" t="s">
        <v>686</v>
      </c>
      <c r="B158" s="7">
        <v>17.0</v>
      </c>
      <c r="C158" s="7">
        <v>215.0</v>
      </c>
      <c r="D158" s="7">
        <v>7.0</v>
      </c>
    </row>
    <row r="159" ht="14.25" customHeight="1">
      <c r="A159" s="3" t="s">
        <v>687</v>
      </c>
      <c r="B159" s="7">
        <v>9.0</v>
      </c>
      <c r="C159" s="7">
        <v>156.0</v>
      </c>
      <c r="D159" s="7">
        <v>3.0</v>
      </c>
    </row>
    <row r="160" ht="14.25" customHeight="1">
      <c r="A160" s="3" t="s">
        <v>688</v>
      </c>
      <c r="B160" s="7">
        <v>6.0</v>
      </c>
      <c r="C160" s="7">
        <v>122.0</v>
      </c>
      <c r="D160" s="7">
        <v>6.0</v>
      </c>
    </row>
    <row r="161" ht="14.25" customHeight="1">
      <c r="A161" s="3" t="s">
        <v>689</v>
      </c>
      <c r="B161" s="7">
        <v>5.0</v>
      </c>
      <c r="C161" s="7">
        <v>118.0</v>
      </c>
      <c r="D161" s="7">
        <v>4.0</v>
      </c>
    </row>
    <row r="162" ht="14.25" customHeight="1">
      <c r="A162" s="1" t="s">
        <v>696</v>
      </c>
    </row>
    <row r="163" ht="14.25" customHeight="1">
      <c r="A163" s="1" t="s">
        <v>697</v>
      </c>
    </row>
    <row r="164" ht="14.25" customHeight="1">
      <c r="A164" s="3" t="s">
        <v>679</v>
      </c>
      <c r="B164" s="7">
        <v>158.0</v>
      </c>
      <c r="C164" s="7">
        <v>420.0</v>
      </c>
      <c r="D164" s="7">
        <v>18.0</v>
      </c>
    </row>
    <row r="165" ht="14.25" customHeight="1">
      <c r="A165" s="3" t="s">
        <v>680</v>
      </c>
      <c r="B165" s="7">
        <v>165.0</v>
      </c>
      <c r="C165" s="7">
        <v>406.0</v>
      </c>
      <c r="D165" s="7">
        <v>13.0</v>
      </c>
    </row>
    <row r="166" ht="14.25" customHeight="1">
      <c r="A166" s="3" t="s">
        <v>681</v>
      </c>
      <c r="B166" s="7">
        <v>173.0</v>
      </c>
      <c r="C166" s="7">
        <v>342.0</v>
      </c>
      <c r="D166" s="7">
        <v>7.0</v>
      </c>
    </row>
    <row r="167" ht="14.25" customHeight="1">
      <c r="A167" s="3" t="s">
        <v>682</v>
      </c>
      <c r="B167" s="7">
        <v>48.0</v>
      </c>
      <c r="C167" s="7">
        <v>122.0</v>
      </c>
      <c r="D167" s="7">
        <v>4.0</v>
      </c>
    </row>
    <row r="168" ht="14.25" customHeight="1">
      <c r="A168" s="3" t="s">
        <v>683</v>
      </c>
      <c r="B168" s="7">
        <v>84.0</v>
      </c>
      <c r="C168" s="7">
        <v>166.0</v>
      </c>
      <c r="D168" s="7">
        <v>4.0</v>
      </c>
    </row>
    <row r="169" ht="14.25" customHeight="1">
      <c r="A169" s="3" t="s">
        <v>684</v>
      </c>
      <c r="B169" s="7">
        <v>33.0</v>
      </c>
      <c r="C169" s="7">
        <v>77.0</v>
      </c>
      <c r="D169" s="7">
        <v>1.0</v>
      </c>
    </row>
    <row r="170" ht="14.25" customHeight="1">
      <c r="A170" s="3" t="s">
        <v>685</v>
      </c>
      <c r="B170" s="7">
        <v>52.0</v>
      </c>
      <c r="C170" s="7">
        <v>117.0</v>
      </c>
      <c r="D170" s="7">
        <v>2.0</v>
      </c>
    </row>
    <row r="171" ht="14.25" customHeight="1">
      <c r="A171" s="3" t="s">
        <v>686</v>
      </c>
      <c r="B171" s="7">
        <v>60.0</v>
      </c>
      <c r="C171" s="7">
        <v>145.0</v>
      </c>
      <c r="D171" s="7">
        <v>3.0</v>
      </c>
    </row>
    <row r="172" ht="14.25" customHeight="1">
      <c r="A172" s="3" t="s">
        <v>687</v>
      </c>
      <c r="B172" s="7">
        <v>35.0</v>
      </c>
      <c r="C172" s="7">
        <v>85.0</v>
      </c>
      <c r="D172" s="7">
        <v>2.0</v>
      </c>
    </row>
    <row r="173" ht="14.25" customHeight="1">
      <c r="A173" s="3" t="s">
        <v>688</v>
      </c>
      <c r="B173" s="7">
        <v>23.0</v>
      </c>
      <c r="C173" s="7">
        <v>40.0</v>
      </c>
      <c r="D173" s="7">
        <v>0.0</v>
      </c>
    </row>
    <row r="174" ht="14.25" customHeight="1">
      <c r="A174" s="3" t="s">
        <v>689</v>
      </c>
      <c r="B174" s="7">
        <v>22.0</v>
      </c>
      <c r="C174" s="7">
        <v>34.0</v>
      </c>
      <c r="D174" s="7">
        <v>4.0</v>
      </c>
    </row>
    <row r="175" ht="14.25" customHeight="1">
      <c r="A175" s="1" t="s">
        <v>698</v>
      </c>
    </row>
    <row r="176" ht="14.25" customHeight="1">
      <c r="A176" s="1" t="s">
        <v>699</v>
      </c>
    </row>
    <row r="177" ht="14.25" customHeight="1">
      <c r="A177" s="3" t="s">
        <v>679</v>
      </c>
      <c r="B177" s="7">
        <v>0.0</v>
      </c>
      <c r="C177" s="7">
        <v>26.0</v>
      </c>
      <c r="D177" s="7">
        <v>0.0</v>
      </c>
    </row>
    <row r="178" ht="14.25" customHeight="1">
      <c r="A178" s="3" t="s">
        <v>680</v>
      </c>
      <c r="B178" s="7">
        <v>0.0</v>
      </c>
      <c r="C178" s="7">
        <v>13.0</v>
      </c>
      <c r="D178" s="7">
        <v>1.0</v>
      </c>
    </row>
    <row r="179" ht="14.25" customHeight="1">
      <c r="A179" s="3" t="s">
        <v>681</v>
      </c>
      <c r="B179" s="7">
        <v>0.0</v>
      </c>
      <c r="C179" s="7">
        <v>5.0</v>
      </c>
      <c r="D179" s="7">
        <v>1.0</v>
      </c>
    </row>
    <row r="180" ht="14.25" customHeight="1">
      <c r="A180" s="3" t="s">
        <v>682</v>
      </c>
      <c r="B180" s="7">
        <v>0.0</v>
      </c>
      <c r="C180" s="7">
        <v>6.0</v>
      </c>
      <c r="D180" s="7">
        <v>3.0</v>
      </c>
    </row>
    <row r="181" ht="14.25" customHeight="1">
      <c r="A181" s="3" t="s">
        <v>683</v>
      </c>
      <c r="B181" s="7">
        <v>0.0</v>
      </c>
      <c r="C181" s="7">
        <v>2.0</v>
      </c>
      <c r="D181" s="7">
        <v>2.0</v>
      </c>
    </row>
    <row r="182" ht="14.25" customHeight="1">
      <c r="A182" s="3" t="s">
        <v>684</v>
      </c>
      <c r="B182" s="7">
        <v>0.0</v>
      </c>
      <c r="C182" s="7">
        <v>1.0</v>
      </c>
      <c r="D182" s="7">
        <v>1.0</v>
      </c>
    </row>
    <row r="183" ht="14.25" customHeight="1">
      <c r="A183" s="3" t="s">
        <v>685</v>
      </c>
      <c r="B183" s="7">
        <v>1.0</v>
      </c>
      <c r="C183" s="7">
        <v>2.0</v>
      </c>
      <c r="D183" s="7">
        <v>0.0</v>
      </c>
    </row>
    <row r="184" ht="14.25" customHeight="1">
      <c r="A184" s="3" t="s">
        <v>686</v>
      </c>
      <c r="B184" s="7">
        <v>0.0</v>
      </c>
      <c r="C184" s="7">
        <v>2.0</v>
      </c>
      <c r="D184" s="7">
        <v>0.0</v>
      </c>
    </row>
    <row r="185" ht="14.25" customHeight="1">
      <c r="A185" s="3" t="s">
        <v>687</v>
      </c>
      <c r="B185" s="7">
        <v>0.0</v>
      </c>
      <c r="C185" s="7">
        <v>2.0</v>
      </c>
      <c r="D185" s="7">
        <v>0.0</v>
      </c>
    </row>
    <row r="186" ht="14.25" customHeight="1">
      <c r="A186" s="3" t="s">
        <v>688</v>
      </c>
      <c r="B186" s="7">
        <v>0.0</v>
      </c>
      <c r="C186" s="7">
        <v>2.0</v>
      </c>
      <c r="D186" s="7">
        <v>1.0</v>
      </c>
    </row>
    <row r="187" ht="14.25" customHeight="1">
      <c r="A187" s="3" t="s">
        <v>689</v>
      </c>
      <c r="B187" s="7">
        <v>0.0</v>
      </c>
      <c r="C187" s="7">
        <v>4.0</v>
      </c>
      <c r="D187" s="7">
        <v>0.0</v>
      </c>
    </row>
    <row r="188" ht="14.25" customHeight="1">
      <c r="A188" s="1" t="s">
        <v>700</v>
      </c>
    </row>
    <row r="189" ht="14.25" customHeight="1">
      <c r="A189" s="1" t="s">
        <v>701</v>
      </c>
    </row>
    <row r="190" ht="14.25" customHeight="1">
      <c r="A190" s="3" t="s">
        <v>679</v>
      </c>
      <c r="B190" s="7">
        <v>25.0</v>
      </c>
      <c r="C190" s="7">
        <v>881.0</v>
      </c>
      <c r="D190" s="7">
        <v>46.0</v>
      </c>
    </row>
    <row r="191" ht="14.25" customHeight="1">
      <c r="A191" s="3" t="s">
        <v>680</v>
      </c>
      <c r="B191" s="7">
        <v>9.0</v>
      </c>
      <c r="C191" s="7">
        <v>802.0</v>
      </c>
      <c r="D191" s="7">
        <v>26.0</v>
      </c>
    </row>
    <row r="192" ht="14.25" customHeight="1">
      <c r="A192" s="3" t="s">
        <v>681</v>
      </c>
      <c r="B192" s="7">
        <v>10.0</v>
      </c>
      <c r="C192" s="7">
        <v>643.0</v>
      </c>
      <c r="D192" s="7">
        <v>18.0</v>
      </c>
    </row>
    <row r="193" ht="14.25" customHeight="1">
      <c r="A193" s="3" t="s">
        <v>682</v>
      </c>
      <c r="B193" s="7">
        <v>4.0</v>
      </c>
      <c r="C193" s="7">
        <v>194.0</v>
      </c>
      <c r="D193" s="7">
        <v>0.0</v>
      </c>
    </row>
    <row r="194" ht="14.25" customHeight="1">
      <c r="A194" s="3" t="s">
        <v>683</v>
      </c>
      <c r="B194" s="7">
        <v>9.0</v>
      </c>
      <c r="C194" s="7">
        <v>260.0</v>
      </c>
      <c r="D194" s="7">
        <v>12.0</v>
      </c>
    </row>
    <row r="195" ht="14.25" customHeight="1">
      <c r="A195" s="3" t="s">
        <v>684</v>
      </c>
      <c r="B195" s="7">
        <v>16.0</v>
      </c>
      <c r="C195" s="7">
        <v>97.0</v>
      </c>
      <c r="D195" s="7">
        <v>1.0</v>
      </c>
    </row>
    <row r="196" ht="14.25" customHeight="1">
      <c r="A196" s="3" t="s">
        <v>685</v>
      </c>
      <c r="B196" s="7">
        <v>3.0</v>
      </c>
      <c r="C196" s="7">
        <v>155.0</v>
      </c>
      <c r="D196" s="7">
        <v>1.0</v>
      </c>
    </row>
    <row r="197" ht="14.25" customHeight="1">
      <c r="A197" s="3" t="s">
        <v>686</v>
      </c>
      <c r="B197" s="7">
        <v>4.0</v>
      </c>
      <c r="C197" s="7">
        <v>174.0</v>
      </c>
      <c r="D197" s="7">
        <v>3.0</v>
      </c>
    </row>
    <row r="198" ht="14.25" customHeight="1">
      <c r="A198" s="3" t="s">
        <v>687</v>
      </c>
      <c r="B198" s="7">
        <v>5.0</v>
      </c>
      <c r="C198" s="7">
        <v>84.0</v>
      </c>
      <c r="D198" s="7">
        <v>2.0</v>
      </c>
    </row>
    <row r="199" ht="14.25" customHeight="1">
      <c r="A199" s="3" t="s">
        <v>688</v>
      </c>
      <c r="B199" s="7">
        <v>0.0</v>
      </c>
      <c r="C199" s="7">
        <v>90.0</v>
      </c>
      <c r="D199" s="7">
        <v>0.0</v>
      </c>
    </row>
    <row r="200" ht="14.25" customHeight="1">
      <c r="A200" s="3" t="s">
        <v>689</v>
      </c>
      <c r="B200" s="7">
        <v>0.0</v>
      </c>
      <c r="C200" s="7">
        <v>53.0</v>
      </c>
      <c r="D200" s="7">
        <v>0.0</v>
      </c>
    </row>
    <row r="201" ht="14.25" customHeight="1">
      <c r="A201" s="1" t="s">
        <v>702</v>
      </c>
    </row>
    <row r="202" ht="14.25" customHeight="1">
      <c r="A202" s="1" t="s">
        <v>703</v>
      </c>
    </row>
    <row r="203" ht="14.25" customHeight="1">
      <c r="A203" s="3" t="s">
        <v>679</v>
      </c>
      <c r="B203" s="7">
        <v>4312.0</v>
      </c>
      <c r="C203" s="7">
        <v>45472.0</v>
      </c>
      <c r="D203" s="7">
        <v>2515.0</v>
      </c>
    </row>
    <row r="204" ht="14.25" customHeight="1">
      <c r="A204" s="3" t="s">
        <v>680</v>
      </c>
      <c r="B204" s="7">
        <v>4942.0</v>
      </c>
      <c r="C204" s="7">
        <v>51544.0</v>
      </c>
      <c r="D204" s="7">
        <v>2868.0</v>
      </c>
    </row>
    <row r="205" ht="14.25" customHeight="1">
      <c r="A205" s="3" t="s">
        <v>681</v>
      </c>
      <c r="B205" s="7">
        <v>5710.0</v>
      </c>
      <c r="C205" s="7">
        <v>58099.0</v>
      </c>
      <c r="D205" s="7">
        <v>3003.0</v>
      </c>
    </row>
    <row r="206" ht="14.25" customHeight="1">
      <c r="A206" s="3" t="s">
        <v>682</v>
      </c>
      <c r="B206" s="7">
        <v>2262.0</v>
      </c>
      <c r="C206" s="7">
        <v>23234.0</v>
      </c>
      <c r="D206" s="7">
        <v>1196.0</v>
      </c>
    </row>
    <row r="207" ht="14.25" customHeight="1">
      <c r="A207" s="3" t="s">
        <v>683</v>
      </c>
      <c r="B207" s="7">
        <v>3332.0</v>
      </c>
      <c r="C207" s="7">
        <v>33926.0</v>
      </c>
      <c r="D207" s="7">
        <v>1705.0</v>
      </c>
    </row>
    <row r="208" ht="14.25" customHeight="1">
      <c r="A208" s="3" t="s">
        <v>684</v>
      </c>
      <c r="B208" s="7">
        <v>1993.0</v>
      </c>
      <c r="C208" s="7">
        <v>19404.0</v>
      </c>
      <c r="D208" s="7">
        <v>1043.0</v>
      </c>
    </row>
    <row r="209" ht="14.25" customHeight="1">
      <c r="A209" s="3" t="s">
        <v>685</v>
      </c>
      <c r="B209" s="7">
        <v>2833.0</v>
      </c>
      <c r="C209" s="7">
        <v>27275.0</v>
      </c>
      <c r="D209" s="7">
        <v>1491.0</v>
      </c>
    </row>
    <row r="210" ht="14.25" customHeight="1">
      <c r="A210" s="3" t="s">
        <v>686</v>
      </c>
      <c r="B210" s="7">
        <v>3589.0</v>
      </c>
      <c r="C210" s="7">
        <v>34995.0</v>
      </c>
      <c r="D210" s="7">
        <v>1902.0</v>
      </c>
    </row>
    <row r="211" ht="14.25" customHeight="1">
      <c r="A211" s="3" t="s">
        <v>687</v>
      </c>
      <c r="B211" s="7">
        <v>2501.0</v>
      </c>
      <c r="C211" s="7">
        <v>25559.0</v>
      </c>
      <c r="D211" s="7">
        <v>1275.0</v>
      </c>
    </row>
    <row r="212" ht="14.25" customHeight="1">
      <c r="A212" s="3" t="s">
        <v>688</v>
      </c>
      <c r="B212" s="7">
        <v>1740.0</v>
      </c>
      <c r="C212" s="7">
        <v>18373.0</v>
      </c>
      <c r="D212" s="7">
        <v>792.0</v>
      </c>
    </row>
    <row r="213" ht="14.25" customHeight="1">
      <c r="A213" s="3" t="s">
        <v>689</v>
      </c>
      <c r="B213" s="7">
        <v>1838.0</v>
      </c>
      <c r="C213" s="7">
        <v>22765.0</v>
      </c>
      <c r="D213" s="7">
        <v>776.0</v>
      </c>
    </row>
    <row r="214" ht="14.25" customHeight="1">
      <c r="A214" s="3" t="s">
        <v>21</v>
      </c>
    </row>
    <row r="215" ht="14.25" customHeight="1">
      <c r="A215" s="11"/>
    </row>
    <row r="216" ht="33.0" customHeight="1">
      <c r="A216" s="11" t="s">
        <v>704</v>
      </c>
    </row>
    <row r="217" hidden="1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2">
    <mergeCell ref="A1:B1"/>
    <mergeCell ref="C1:D1"/>
    <mergeCell ref="A2:B2"/>
    <mergeCell ref="C2:D2"/>
    <mergeCell ref="A3:D3"/>
    <mergeCell ref="A5:D5"/>
    <mergeCell ref="A6:D6"/>
    <mergeCell ref="A7:D7"/>
    <mergeCell ref="A21:D21"/>
    <mergeCell ref="A22:D22"/>
    <mergeCell ref="A36:D36"/>
    <mergeCell ref="A37:D37"/>
    <mergeCell ref="A51:D51"/>
    <mergeCell ref="A52:D52"/>
    <mergeCell ref="A53:D53"/>
    <mergeCell ref="A54:D54"/>
    <mergeCell ref="A55:D55"/>
    <mergeCell ref="A72:D72"/>
    <mergeCell ref="A73:D73"/>
    <mergeCell ref="A90:D90"/>
    <mergeCell ref="A91:D91"/>
    <mergeCell ref="A108:D108"/>
    <mergeCell ref="A109:D109"/>
    <mergeCell ref="A110:D110"/>
    <mergeCell ref="A111:D111"/>
    <mergeCell ref="A123:D123"/>
    <mergeCell ref="A124:D124"/>
    <mergeCell ref="A136:D136"/>
    <mergeCell ref="A188:D188"/>
    <mergeCell ref="A189:D189"/>
    <mergeCell ref="A201:D201"/>
    <mergeCell ref="A202:D202"/>
    <mergeCell ref="A214:D214"/>
    <mergeCell ref="A215:D215"/>
    <mergeCell ref="A216:D216"/>
    <mergeCell ref="A137:D137"/>
    <mergeCell ref="A149:D149"/>
    <mergeCell ref="A150:D150"/>
    <mergeCell ref="A162:D162"/>
    <mergeCell ref="A163:D163"/>
    <mergeCell ref="A175:D175"/>
    <mergeCell ref="A176:D176"/>
  </mergeCells>
  <printOptions horizontalCentered="1"/>
  <pageMargins bottom="0.5" footer="0.0" header="0.0" left="0.5" right="0.5" top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0.57"/>
    <col customWidth="1" min="2" max="2" width="27.57"/>
    <col customWidth="1" min="3" max="26" width="8.71"/>
  </cols>
  <sheetData>
    <row r="1" ht="38.25" customHeight="1">
      <c r="A1" s="1" t="s">
        <v>40</v>
      </c>
      <c r="B1" s="2"/>
    </row>
    <row r="2" ht="14.25" customHeight="1">
      <c r="A2" s="3" t="s">
        <v>41</v>
      </c>
      <c r="B2" s="1"/>
    </row>
    <row r="3" ht="14.25" customHeight="1">
      <c r="A3" s="11"/>
    </row>
    <row r="4" ht="302.25" customHeight="1">
      <c r="A4" s="12"/>
    </row>
    <row r="5" ht="18.0" customHeight="1">
      <c r="A5" s="12" t="s">
        <v>42</v>
      </c>
    </row>
    <row r="6" ht="302.25" customHeight="1">
      <c r="A6" s="12"/>
    </row>
    <row r="7" ht="18.0" customHeight="1">
      <c r="A7" s="12" t="s">
        <v>43</v>
      </c>
    </row>
    <row r="8" ht="332.25" customHeight="1">
      <c r="A8" s="12"/>
    </row>
    <row r="9" ht="18.0" customHeight="1">
      <c r="A9" s="12" t="s">
        <v>44</v>
      </c>
    </row>
    <row r="10" ht="264.75" customHeight="1">
      <c r="A10" s="12"/>
    </row>
    <row r="11" ht="18.0" customHeight="1">
      <c r="A11" s="12" t="s">
        <v>45</v>
      </c>
    </row>
    <row r="12" ht="309.75" customHeight="1">
      <c r="A12" s="12"/>
    </row>
    <row r="13" ht="18.0" customHeight="1">
      <c r="A13" s="12" t="s">
        <v>46</v>
      </c>
    </row>
    <row r="14" ht="339.75" customHeight="1">
      <c r="A14" s="12"/>
    </row>
    <row r="15" ht="18.0" customHeight="1">
      <c r="A15" s="12" t="s">
        <v>47</v>
      </c>
    </row>
    <row r="16" ht="339.75" customHeight="1">
      <c r="A16" s="12"/>
    </row>
    <row r="17" ht="18.0" customHeight="1">
      <c r="A17" s="12" t="s">
        <v>48</v>
      </c>
    </row>
    <row r="18" ht="377.25" customHeight="1">
      <c r="A18" s="12"/>
    </row>
    <row r="19" ht="18.0" customHeight="1">
      <c r="A19" s="12" t="s">
        <v>49</v>
      </c>
    </row>
    <row r="20" ht="339.75" customHeight="1">
      <c r="A20" s="12"/>
    </row>
    <row r="21" ht="18.0" customHeight="1">
      <c r="A21" s="12" t="s">
        <v>50</v>
      </c>
    </row>
    <row r="22" ht="14.25" customHeight="1">
      <c r="A22" s="11"/>
    </row>
    <row r="23" ht="70.5" customHeight="1">
      <c r="A23" s="11" t="s">
        <v>51</v>
      </c>
    </row>
    <row r="24" hidden="1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3:B3"/>
    <mergeCell ref="A4:B4"/>
    <mergeCell ref="A5:B5"/>
    <mergeCell ref="A6:B6"/>
    <mergeCell ref="A7:B7"/>
    <mergeCell ref="A8:B8"/>
    <mergeCell ref="A9:B9"/>
    <mergeCell ref="A17:B17"/>
    <mergeCell ref="A18:B18"/>
    <mergeCell ref="A19:B19"/>
    <mergeCell ref="A20:B20"/>
    <mergeCell ref="A21:B21"/>
    <mergeCell ref="A22:B22"/>
    <mergeCell ref="A23:B23"/>
    <mergeCell ref="A10:B10"/>
    <mergeCell ref="A11:B11"/>
    <mergeCell ref="A12:B12"/>
    <mergeCell ref="A13:B13"/>
    <mergeCell ref="A14:B14"/>
    <mergeCell ref="A15:B15"/>
    <mergeCell ref="A16:B16"/>
  </mergeCells>
  <printOptions horizontalCentered="1"/>
  <pageMargins bottom="0.5" footer="0.0" header="0.0" left="0.5" right="0.5" top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7.57"/>
    <col customWidth="1" min="2" max="2" width="20.0"/>
    <col customWidth="1" min="3" max="3" width="12.86"/>
    <col customWidth="1" min="4" max="4" width="17.86"/>
    <col customWidth="1" min="5" max="26" width="8.71"/>
  </cols>
  <sheetData>
    <row r="1" ht="38.25" customHeight="1">
      <c r="A1" s="1" t="s">
        <v>52</v>
      </c>
      <c r="C1" s="2"/>
    </row>
    <row r="2" ht="14.25" customHeight="1">
      <c r="A2" s="3" t="s">
        <v>53</v>
      </c>
      <c r="C2" s="1"/>
    </row>
    <row r="3" ht="11.25" customHeight="1">
      <c r="A3" s="1"/>
    </row>
    <row r="4" ht="14.25" customHeight="1">
      <c r="A4" s="1"/>
      <c r="B4" s="2" t="s">
        <v>54</v>
      </c>
      <c r="C4" s="2" t="s">
        <v>55</v>
      </c>
      <c r="D4" s="2" t="s">
        <v>56</v>
      </c>
    </row>
    <row r="5" ht="11.25" customHeight="1">
      <c r="A5" s="1"/>
    </row>
    <row r="6" ht="2.25" customHeight="1">
      <c r="A6" s="1"/>
    </row>
    <row r="7" ht="14.25" customHeight="1">
      <c r="A7" s="4" t="s">
        <v>57</v>
      </c>
      <c r="B7" s="5"/>
      <c r="C7" s="5"/>
      <c r="D7" s="6"/>
    </row>
    <row r="8" ht="14.25" customHeight="1">
      <c r="A8" s="1" t="s">
        <v>58</v>
      </c>
    </row>
    <row r="9" ht="14.25" customHeight="1">
      <c r="A9" s="3" t="s">
        <v>59</v>
      </c>
      <c r="B9" s="7">
        <v>25726.0</v>
      </c>
      <c r="C9" s="7">
        <v>463691.0</v>
      </c>
      <c r="D9" s="7">
        <v>15139.0</v>
      </c>
    </row>
    <row r="10" ht="14.25" customHeight="1">
      <c r="A10" s="3" t="s">
        <v>60</v>
      </c>
      <c r="B10" s="7">
        <v>2174.0</v>
      </c>
      <c r="C10" s="7">
        <v>31491.0</v>
      </c>
      <c r="D10" s="7">
        <v>1177.0</v>
      </c>
    </row>
    <row r="11" ht="14.25" customHeight="1">
      <c r="A11" s="1" t="s">
        <v>61</v>
      </c>
    </row>
    <row r="12" ht="14.25" customHeight="1">
      <c r="A12" s="3" t="s">
        <v>62</v>
      </c>
      <c r="B12" s="7">
        <v>78194.0</v>
      </c>
      <c r="C12" s="7">
        <v>933352.0</v>
      </c>
      <c r="D12" s="7">
        <v>41245.0</v>
      </c>
      <c r="F12" s="8">
        <f t="shared" ref="F12:F13" si="1">SUM(B12:D12)</f>
        <v>1052791</v>
      </c>
    </row>
    <row r="13" ht="14.25" customHeight="1">
      <c r="A13" s="3" t="s">
        <v>63</v>
      </c>
      <c r="B13" s="7">
        <v>31678.0</v>
      </c>
      <c r="C13" s="7">
        <v>390967.0</v>
      </c>
      <c r="D13" s="7">
        <v>15266.0</v>
      </c>
      <c r="F13" s="8">
        <f t="shared" si="1"/>
        <v>437911</v>
      </c>
    </row>
    <row r="14" ht="14.25" customHeight="1">
      <c r="A14" s="3" t="s">
        <v>64</v>
      </c>
      <c r="B14" s="7">
        <v>39369.0</v>
      </c>
      <c r="C14" s="7">
        <v>481773.0</v>
      </c>
      <c r="D14" s="7">
        <v>18910.0</v>
      </c>
    </row>
    <row r="15" ht="14.25" customHeight="1">
      <c r="A15" s="3" t="s">
        <v>65</v>
      </c>
      <c r="B15" s="9">
        <v>0.5035</v>
      </c>
      <c r="C15" s="9">
        <v>0.5162</v>
      </c>
      <c r="D15" s="9">
        <v>0.4585</v>
      </c>
    </row>
    <row r="16" ht="14.25" customHeight="1">
      <c r="A16" s="3" t="s">
        <v>66</v>
      </c>
      <c r="B16" s="7">
        <v>38825.0</v>
      </c>
      <c r="C16" s="7">
        <v>451579.0</v>
      </c>
      <c r="D16" s="7">
        <v>22335.0</v>
      </c>
    </row>
    <row r="17" ht="14.25" customHeight="1">
      <c r="A17" s="3" t="s">
        <v>67</v>
      </c>
      <c r="B17" s="9">
        <v>0.4965</v>
      </c>
      <c r="C17" s="9">
        <v>0.4838</v>
      </c>
      <c r="D17" s="9">
        <v>0.5415</v>
      </c>
    </row>
    <row r="18" ht="14.25" customHeight="1">
      <c r="A18" s="3" t="s">
        <v>68</v>
      </c>
      <c r="B18" s="13">
        <v>59.13</v>
      </c>
      <c r="C18" s="13">
        <v>891.84</v>
      </c>
      <c r="D18" s="13">
        <v>69.19</v>
      </c>
    </row>
    <row r="19" ht="14.25" customHeight="1">
      <c r="A19" s="1" t="s">
        <v>69</v>
      </c>
    </row>
    <row r="20" ht="14.25" customHeight="1">
      <c r="A20" s="1" t="s">
        <v>70</v>
      </c>
    </row>
    <row r="21" ht="14.25" customHeight="1">
      <c r="A21" s="3" t="s">
        <v>71</v>
      </c>
      <c r="B21" s="7">
        <v>37848.0</v>
      </c>
      <c r="C21" s="7">
        <v>452094.0</v>
      </c>
      <c r="D21" s="7">
        <v>19543.0</v>
      </c>
      <c r="F21" s="8">
        <f>SUM(B21:D21)</f>
        <v>509485</v>
      </c>
    </row>
    <row r="22" ht="14.25" customHeight="1">
      <c r="A22" s="3" t="s">
        <v>72</v>
      </c>
      <c r="B22" s="9">
        <v>0.518337</v>
      </c>
      <c r="C22" s="9">
        <v>0.634802</v>
      </c>
      <c r="D22" s="9">
        <v>0.484828</v>
      </c>
    </row>
    <row r="23" ht="14.25" customHeight="1">
      <c r="A23" s="3"/>
      <c r="B23" s="14">
        <f t="shared" ref="B23:D23" si="2">B22*B21</f>
        <v>19618.01878</v>
      </c>
      <c r="C23" s="14">
        <f t="shared" si="2"/>
        <v>286990.1754</v>
      </c>
      <c r="D23" s="14">
        <f t="shared" si="2"/>
        <v>9474.993604</v>
      </c>
      <c r="F23" s="15">
        <f>SUM(B23:D23)</f>
        <v>316083.1878</v>
      </c>
      <c r="G23" s="16">
        <f>F23/F21</f>
        <v>0.6203974362</v>
      </c>
    </row>
    <row r="24" ht="14.25" customHeight="1">
      <c r="A24" s="3" t="s">
        <v>73</v>
      </c>
      <c r="B24" s="9">
        <v>0.481663</v>
      </c>
      <c r="C24" s="9">
        <v>0.365198</v>
      </c>
      <c r="D24" s="9">
        <v>0.515172</v>
      </c>
    </row>
    <row r="25" ht="14.25" customHeight="1">
      <c r="A25" s="1"/>
      <c r="B25" s="14">
        <f t="shared" ref="B25:D25" si="3">B24*B21</f>
        <v>18229.98122</v>
      </c>
      <c r="C25" s="14">
        <f t="shared" si="3"/>
        <v>165103.8246</v>
      </c>
      <c r="D25" s="14">
        <f t="shared" si="3"/>
        <v>10068.0064</v>
      </c>
      <c r="F25" s="15">
        <f>SUM(B25:D25)</f>
        <v>193401.8122</v>
      </c>
      <c r="G25" s="16">
        <f>F25/F21</f>
        <v>0.3796025638</v>
      </c>
    </row>
    <row r="26" ht="14.25" customHeight="1">
      <c r="A26" s="1" t="s">
        <v>74</v>
      </c>
    </row>
    <row r="27" ht="14.25" customHeight="1">
      <c r="A27" s="1" t="s">
        <v>75</v>
      </c>
    </row>
    <row r="28" ht="14.25" customHeight="1">
      <c r="A28" s="3" t="s">
        <v>76</v>
      </c>
      <c r="B28" s="7">
        <v>13371.0</v>
      </c>
      <c r="C28" s="7">
        <v>8933.0</v>
      </c>
      <c r="D28" s="7">
        <v>2945.0</v>
      </c>
    </row>
    <row r="29" ht="14.25" customHeight="1">
      <c r="A29" s="3" t="s">
        <v>77</v>
      </c>
      <c r="B29" s="7">
        <v>14037.0</v>
      </c>
      <c r="C29" s="7">
        <v>8420.0</v>
      </c>
      <c r="D29" s="7">
        <v>2846.0</v>
      </c>
    </row>
    <row r="30" ht="14.25" customHeight="1">
      <c r="A30" s="3" t="s">
        <v>78</v>
      </c>
      <c r="B30" s="7">
        <v>12770.0</v>
      </c>
      <c r="C30" s="7">
        <v>9056.0</v>
      </c>
      <c r="D30" s="7">
        <v>4074.0</v>
      </c>
    </row>
    <row r="31" ht="14.25" customHeight="1">
      <c r="A31" s="3" t="s">
        <v>79</v>
      </c>
      <c r="B31" s="7">
        <v>12444.0</v>
      </c>
      <c r="C31" s="7">
        <v>9219.0</v>
      </c>
      <c r="D31" s="7">
        <v>3818.0</v>
      </c>
    </row>
    <row r="32" ht="14.25" customHeight="1">
      <c r="A32" s="3" t="s">
        <v>80</v>
      </c>
      <c r="B32" s="7">
        <v>13556.0</v>
      </c>
      <c r="C32" s="7">
        <v>9100.0</v>
      </c>
      <c r="D32" s="7">
        <v>2994.0</v>
      </c>
    </row>
    <row r="33" ht="14.25" customHeight="1">
      <c r="A33" s="3" t="s">
        <v>81</v>
      </c>
      <c r="B33" s="7">
        <v>13665.0</v>
      </c>
      <c r="C33" s="7">
        <v>4458.0</v>
      </c>
      <c r="D33" s="7">
        <v>2839.0</v>
      </c>
    </row>
    <row r="34" ht="14.25" customHeight="1">
      <c r="A34" s="3" t="s">
        <v>82</v>
      </c>
      <c r="B34" s="7">
        <v>12587.0</v>
      </c>
      <c r="C34" s="7">
        <v>4777.0</v>
      </c>
      <c r="D34" s="7">
        <v>4090.0</v>
      </c>
    </row>
    <row r="35" ht="14.25" customHeight="1">
      <c r="A35" s="3" t="s">
        <v>83</v>
      </c>
      <c r="B35" s="7">
        <v>12506.0</v>
      </c>
      <c r="C35" s="7">
        <v>4843.0</v>
      </c>
      <c r="D35" s="7">
        <v>3936.0</v>
      </c>
    </row>
    <row r="36" ht="14.25" customHeight="1">
      <c r="A36" s="3" t="s">
        <v>84</v>
      </c>
      <c r="B36" s="7">
        <v>13455.0</v>
      </c>
      <c r="C36" s="7">
        <v>4720.0</v>
      </c>
      <c r="D36" s="7">
        <v>3033.0</v>
      </c>
    </row>
    <row r="37" ht="14.25" customHeight="1">
      <c r="A37" s="3" t="s">
        <v>21</v>
      </c>
    </row>
    <row r="38" ht="14.25" customHeight="1">
      <c r="A38" s="1" t="s">
        <v>85</v>
      </c>
    </row>
    <row r="39" ht="14.25" customHeight="1">
      <c r="A39" s="3" t="s">
        <v>8</v>
      </c>
      <c r="B39" s="9">
        <v>0.056</v>
      </c>
      <c r="C39" s="9">
        <v>0.0545</v>
      </c>
      <c r="D39" s="9">
        <v>0.0492</v>
      </c>
    </row>
    <row r="40" ht="14.25" customHeight="1">
      <c r="A40" s="3" t="s">
        <v>86</v>
      </c>
      <c r="B40" s="9">
        <v>0.125265</v>
      </c>
      <c r="C40" s="9">
        <v>0.111508</v>
      </c>
      <c r="D40" s="9">
        <v>0.105298</v>
      </c>
    </row>
    <row r="41" ht="14.25" customHeight="1">
      <c r="A41" s="3" t="s">
        <v>11</v>
      </c>
      <c r="B41" s="9">
        <v>0.068202</v>
      </c>
      <c r="C41" s="9">
        <v>0.063003</v>
      </c>
      <c r="D41" s="9">
        <v>0.053606</v>
      </c>
    </row>
    <row r="42" ht="14.25" customHeight="1">
      <c r="A42" s="3"/>
      <c r="B42" s="9">
        <f t="shared" ref="B42:D42" si="4">sum(B40:B41)</f>
        <v>0.193467</v>
      </c>
      <c r="C42" s="9">
        <f t="shared" si="4"/>
        <v>0.174511</v>
      </c>
      <c r="D42" s="9">
        <f t="shared" si="4"/>
        <v>0.158904</v>
      </c>
    </row>
    <row r="43" ht="14.25" customHeight="1">
      <c r="A43" s="3"/>
      <c r="B43" s="14">
        <f t="shared" ref="B43:D43" si="5">B42*B12</f>
        <v>15127.9586</v>
      </c>
      <c r="C43" s="14">
        <f t="shared" si="5"/>
        <v>162880.1909</v>
      </c>
      <c r="D43" s="14">
        <f t="shared" si="5"/>
        <v>6553.99548</v>
      </c>
      <c r="F43" s="15">
        <f>SUM(B43:D43)</f>
        <v>184562.145</v>
      </c>
    </row>
    <row r="44" ht="14.25" customHeight="1">
      <c r="A44" s="3"/>
      <c r="B44" s="9"/>
      <c r="C44" s="9"/>
      <c r="D44" s="9"/>
    </row>
    <row r="45" ht="14.25" customHeight="1">
      <c r="A45" s="3" t="s">
        <v>12</v>
      </c>
      <c r="B45" s="9">
        <v>0.062191</v>
      </c>
      <c r="C45" s="9">
        <v>0.065887</v>
      </c>
      <c r="D45" s="9">
        <v>0.055134</v>
      </c>
    </row>
    <row r="46" ht="14.25" customHeight="1">
      <c r="A46" s="3"/>
      <c r="B46" s="14">
        <f t="shared" ref="B46:D46" si="6">B45*B12</f>
        <v>4862.963054</v>
      </c>
      <c r="C46" s="14">
        <f t="shared" si="6"/>
        <v>61495.76322</v>
      </c>
      <c r="D46" s="14">
        <f t="shared" si="6"/>
        <v>2274.00183</v>
      </c>
      <c r="F46" s="15">
        <f>SUM(B46:D46)</f>
        <v>68632.72811</v>
      </c>
    </row>
    <row r="47" ht="14.25" customHeight="1">
      <c r="A47" s="3" t="s">
        <v>13</v>
      </c>
      <c r="B47" s="9">
        <v>0.110251</v>
      </c>
      <c r="C47" s="9">
        <v>0.143034</v>
      </c>
      <c r="D47" s="9">
        <v>0.140963</v>
      </c>
    </row>
    <row r="48" ht="14.25" customHeight="1">
      <c r="A48" s="3" t="s">
        <v>14</v>
      </c>
      <c r="B48" s="9">
        <v>0.108448</v>
      </c>
      <c r="C48" s="9">
        <v>0.11163</v>
      </c>
      <c r="D48" s="9">
        <v>0.123603</v>
      </c>
    </row>
    <row r="49" ht="14.25" customHeight="1">
      <c r="A49" s="3" t="s">
        <v>15</v>
      </c>
      <c r="B49" s="9">
        <v>0.126838</v>
      </c>
      <c r="C49" s="9">
        <v>0.127269</v>
      </c>
      <c r="D49" s="9">
        <v>0.144842</v>
      </c>
    </row>
    <row r="50" ht="14.25" customHeight="1">
      <c r="A50" s="3" t="s">
        <v>16</v>
      </c>
      <c r="B50" s="9">
        <v>0.151661</v>
      </c>
      <c r="C50" s="9">
        <v>0.14399</v>
      </c>
      <c r="D50" s="9">
        <v>0.1486</v>
      </c>
    </row>
    <row r="51" ht="14.25" customHeight="1">
      <c r="A51" s="3" t="s">
        <v>17</v>
      </c>
      <c r="B51" s="9">
        <v>0.1113</v>
      </c>
      <c r="C51" s="9">
        <v>0.099902</v>
      </c>
      <c r="D51" s="9">
        <v>0.109007</v>
      </c>
    </row>
    <row r="52" ht="14.25" customHeight="1">
      <c r="A52" s="3" t="s">
        <v>18</v>
      </c>
      <c r="B52" s="9">
        <v>0.055848</v>
      </c>
      <c r="C52" s="9">
        <v>0.052988</v>
      </c>
      <c r="D52" s="9">
        <v>0.050697</v>
      </c>
    </row>
    <row r="53" ht="14.25" customHeight="1">
      <c r="A53" s="3" t="s">
        <v>87</v>
      </c>
      <c r="B53" s="9">
        <v>0.024</v>
      </c>
      <c r="C53" s="9">
        <v>0.0263</v>
      </c>
      <c r="D53" s="9">
        <v>0.0191</v>
      </c>
    </row>
    <row r="54" ht="14.25" customHeight="1">
      <c r="A54" s="3"/>
      <c r="B54" s="17">
        <f t="shared" ref="B54:D54" si="7">sum(B50:B53)</f>
        <v>0.342809</v>
      </c>
      <c r="C54" s="17">
        <f t="shared" si="7"/>
        <v>0.32318</v>
      </c>
      <c r="D54" s="17">
        <f t="shared" si="7"/>
        <v>0.327404</v>
      </c>
    </row>
    <row r="55" ht="14.25" customHeight="1">
      <c r="A55" s="3"/>
      <c r="B55" s="10">
        <f t="shared" ref="B55:D55" si="8">B54*B12</f>
        <v>26805.60695</v>
      </c>
      <c r="C55" s="10">
        <f t="shared" si="8"/>
        <v>301640.6994</v>
      </c>
      <c r="D55" s="10">
        <f t="shared" si="8"/>
        <v>13503.77798</v>
      </c>
      <c r="F55" s="18">
        <f>SUM(B55:D55)</f>
        <v>341950.0843</v>
      </c>
    </row>
    <row r="56" ht="14.25" customHeight="1">
      <c r="A56" s="3"/>
      <c r="B56" s="10"/>
      <c r="C56" s="10"/>
      <c r="D56" s="10"/>
    </row>
    <row r="57" ht="14.25" customHeight="1">
      <c r="A57" s="3"/>
      <c r="B57" s="10"/>
      <c r="C57" s="10"/>
      <c r="D57" s="10"/>
    </row>
    <row r="58" ht="14.25" customHeight="1">
      <c r="A58" s="3" t="s">
        <v>88</v>
      </c>
      <c r="B58" s="10">
        <v>42.19</v>
      </c>
      <c r="C58" s="10">
        <v>40.24</v>
      </c>
      <c r="D58" s="10">
        <v>42.67</v>
      </c>
    </row>
    <row r="59" ht="14.25" customHeight="1">
      <c r="A59" s="3" t="s">
        <v>21</v>
      </c>
    </row>
    <row r="60" ht="14.25" customHeight="1">
      <c r="A60" s="1" t="s">
        <v>89</v>
      </c>
    </row>
    <row r="61" ht="14.25" customHeight="1">
      <c r="A61" s="3" t="s">
        <v>90</v>
      </c>
      <c r="B61" s="7">
        <v>42095.0</v>
      </c>
      <c r="C61" s="7">
        <v>434222.0</v>
      </c>
      <c r="D61" s="7">
        <v>18897.0</v>
      </c>
    </row>
    <row r="62" ht="14.25" customHeight="1">
      <c r="A62" s="3" t="s">
        <v>91</v>
      </c>
      <c r="B62" s="9">
        <v>0.7525</v>
      </c>
      <c r="C62" s="9">
        <v>0.9004</v>
      </c>
      <c r="D62" s="9">
        <v>0.8079</v>
      </c>
    </row>
    <row r="63" ht="14.25" customHeight="1">
      <c r="A63" s="3" t="s">
        <v>92</v>
      </c>
      <c r="B63" s="9">
        <v>0.2475</v>
      </c>
      <c r="C63" s="9">
        <v>0.0996</v>
      </c>
      <c r="D63" s="9">
        <v>0.1921</v>
      </c>
    </row>
    <row r="64" ht="14.25" customHeight="1">
      <c r="A64" s="3" t="s">
        <v>21</v>
      </c>
    </row>
    <row r="65" ht="14.25" customHeight="1">
      <c r="A65" s="1" t="s">
        <v>93</v>
      </c>
    </row>
    <row r="66" ht="14.25" customHeight="1">
      <c r="A66" s="3" t="s">
        <v>94</v>
      </c>
      <c r="B66" s="7">
        <v>31678.0</v>
      </c>
      <c r="C66" s="7">
        <v>390967.0</v>
      </c>
      <c r="D66" s="7">
        <v>15266.0</v>
      </c>
    </row>
    <row r="67" ht="14.25" customHeight="1">
      <c r="A67" s="3" t="s">
        <v>95</v>
      </c>
      <c r="B67" s="7">
        <v>22618.0</v>
      </c>
      <c r="C67" s="7">
        <v>251388.0</v>
      </c>
      <c r="D67" s="7">
        <v>11653.0</v>
      </c>
    </row>
    <row r="68" ht="14.25" customHeight="1">
      <c r="A68" s="3" t="s">
        <v>96</v>
      </c>
      <c r="B68" s="9">
        <v>0.498276</v>
      </c>
      <c r="C68" s="9">
        <v>0.38192</v>
      </c>
      <c r="D68" s="9">
        <v>0.409422</v>
      </c>
    </row>
    <row r="69" ht="14.25" customHeight="1">
      <c r="A69" s="3" t="s">
        <v>97</v>
      </c>
      <c r="B69" s="9">
        <v>0.501724</v>
      </c>
      <c r="C69" s="9">
        <v>0.61808</v>
      </c>
      <c r="D69" s="9">
        <v>0.590578</v>
      </c>
    </row>
    <row r="70" ht="14.25" customHeight="1">
      <c r="A70" s="3" t="s">
        <v>98</v>
      </c>
      <c r="B70" s="7">
        <v>9060.0</v>
      </c>
      <c r="C70" s="7">
        <v>139579.0</v>
      </c>
      <c r="D70" s="7">
        <v>3613.0</v>
      </c>
    </row>
    <row r="71" ht="14.25" customHeight="1">
      <c r="A71" s="1" t="s">
        <v>99</v>
      </c>
    </row>
    <row r="72" ht="14.25" customHeight="1">
      <c r="A72" s="1" t="s">
        <v>100</v>
      </c>
    </row>
    <row r="73" ht="14.25" customHeight="1">
      <c r="A73" s="3" t="s">
        <v>101</v>
      </c>
      <c r="B73" s="9">
        <v>0.0349</v>
      </c>
      <c r="C73" s="9">
        <v>0.0068</v>
      </c>
      <c r="D73" s="9">
        <v>0.0036</v>
      </c>
    </row>
    <row r="74" ht="14.25" customHeight="1">
      <c r="A74" s="3" t="s">
        <v>102</v>
      </c>
      <c r="B74" s="9">
        <v>0.0083</v>
      </c>
      <c r="C74" s="9">
        <v>0.0365</v>
      </c>
      <c r="D74" s="9">
        <v>0.0055</v>
      </c>
    </row>
    <row r="75" ht="14.25" customHeight="1">
      <c r="A75" s="3" t="s">
        <v>103</v>
      </c>
      <c r="B75" s="9">
        <v>0.0151</v>
      </c>
      <c r="C75" s="9">
        <v>0.1359</v>
      </c>
      <c r="D75" s="9">
        <v>0.0534</v>
      </c>
    </row>
    <row r="76" ht="14.25" customHeight="1">
      <c r="A76" s="3" t="s">
        <v>104</v>
      </c>
      <c r="B76" s="9">
        <v>4.0E-4</v>
      </c>
      <c r="C76" s="9">
        <v>3.0E-4</v>
      </c>
      <c r="D76" s="9">
        <v>2.0E-4</v>
      </c>
    </row>
    <row r="77" ht="14.25" customHeight="1">
      <c r="A77" s="3" t="s">
        <v>105</v>
      </c>
      <c r="B77" s="9">
        <v>0.9128</v>
      </c>
      <c r="C77" s="9">
        <v>0.7794</v>
      </c>
      <c r="D77" s="9">
        <v>0.9119</v>
      </c>
    </row>
    <row r="78" ht="14.25" customHeight="1">
      <c r="A78" s="3" t="s">
        <v>106</v>
      </c>
      <c r="B78" s="9">
        <v>0.0049</v>
      </c>
      <c r="C78" s="9">
        <v>0.0181</v>
      </c>
      <c r="D78" s="9">
        <v>0.0131</v>
      </c>
    </row>
    <row r="79" ht="14.25" customHeight="1">
      <c r="A79" s="3" t="s">
        <v>107</v>
      </c>
      <c r="B79" s="9">
        <v>0.0237</v>
      </c>
      <c r="C79" s="9">
        <v>0.0229</v>
      </c>
      <c r="D79" s="9">
        <v>0.0121</v>
      </c>
    </row>
    <row r="80" ht="14.25" customHeight="1">
      <c r="A80" s="1" t="s">
        <v>108</v>
      </c>
    </row>
    <row r="81" ht="14.25" customHeight="1">
      <c r="A81" s="3" t="s">
        <v>109</v>
      </c>
      <c r="B81" s="9">
        <v>0.021894</v>
      </c>
      <c r="C81" s="9">
        <v>0.056984</v>
      </c>
      <c r="D81" s="9">
        <v>0.033143</v>
      </c>
    </row>
    <row r="82" ht="14.25" customHeight="1">
      <c r="A82" s="3" t="s">
        <v>110</v>
      </c>
      <c r="B82" s="9">
        <v>0.978106</v>
      </c>
      <c r="C82" s="9">
        <v>0.943016</v>
      </c>
      <c r="D82" s="9">
        <v>0.966857</v>
      </c>
    </row>
    <row r="83" ht="14.25" customHeight="1">
      <c r="A83" s="1" t="s">
        <v>111</v>
      </c>
    </row>
    <row r="84" ht="14.25" customHeight="1">
      <c r="A84" s="1" t="s">
        <v>112</v>
      </c>
    </row>
    <row r="85" ht="14.25" customHeight="1">
      <c r="A85" s="3" t="s">
        <v>113</v>
      </c>
      <c r="B85" s="7">
        <v>1712.0</v>
      </c>
      <c r="C85" s="7">
        <v>53186.0</v>
      </c>
      <c r="D85" s="7">
        <v>1367.0</v>
      </c>
    </row>
    <row r="86" ht="14.25" customHeight="1">
      <c r="A86" s="3" t="s">
        <v>114</v>
      </c>
      <c r="B86" s="9">
        <v>0.101051</v>
      </c>
      <c r="C86" s="9">
        <v>0.02025</v>
      </c>
      <c r="D86" s="9">
        <v>0.024872</v>
      </c>
    </row>
    <row r="87" ht="14.25" customHeight="1">
      <c r="A87" s="3" t="s">
        <v>102</v>
      </c>
      <c r="B87" s="9">
        <v>0.004673</v>
      </c>
      <c r="C87" s="9">
        <v>0.005678</v>
      </c>
      <c r="D87" s="9">
        <v>0.002926</v>
      </c>
    </row>
    <row r="88" ht="14.25" customHeight="1">
      <c r="A88" s="3" t="s">
        <v>103</v>
      </c>
      <c r="B88" s="9">
        <v>0.05257</v>
      </c>
      <c r="C88" s="9">
        <v>0.097751</v>
      </c>
      <c r="D88" s="9">
        <v>0.100219</v>
      </c>
    </row>
    <row r="89" ht="14.25" customHeight="1">
      <c r="A89" s="3" t="s">
        <v>104</v>
      </c>
      <c r="B89" s="9">
        <v>0.0</v>
      </c>
      <c r="C89" s="9">
        <v>0.001542</v>
      </c>
      <c r="D89" s="9">
        <v>0.001463</v>
      </c>
    </row>
    <row r="90" ht="14.25" customHeight="1">
      <c r="A90" s="3" t="s">
        <v>105</v>
      </c>
      <c r="B90" s="9">
        <v>0.513435</v>
      </c>
      <c r="C90" s="9">
        <v>0.495488</v>
      </c>
      <c r="D90" s="9">
        <v>0.436723</v>
      </c>
    </row>
    <row r="91" ht="14.25" customHeight="1">
      <c r="A91" s="3" t="s">
        <v>106</v>
      </c>
      <c r="B91" s="9">
        <v>0.201519</v>
      </c>
      <c r="C91" s="9">
        <v>0.296751</v>
      </c>
      <c r="D91" s="9">
        <v>0.339429</v>
      </c>
    </row>
    <row r="92" ht="14.25" customHeight="1">
      <c r="A92" s="3" t="s">
        <v>107</v>
      </c>
      <c r="B92" s="9">
        <v>0.126752</v>
      </c>
      <c r="C92" s="9">
        <v>0.082541</v>
      </c>
      <c r="D92" s="9">
        <v>0.094367</v>
      </c>
    </row>
    <row r="93" ht="14.25" customHeight="1">
      <c r="A93" s="1" t="s">
        <v>115</v>
      </c>
    </row>
    <row r="94" ht="14.25" customHeight="1">
      <c r="A94" s="1" t="s">
        <v>116</v>
      </c>
    </row>
    <row r="95" ht="14.25" customHeight="1">
      <c r="A95" s="3" t="s">
        <v>117</v>
      </c>
      <c r="B95" s="7">
        <v>76482.0</v>
      </c>
      <c r="C95" s="7">
        <v>880166.0</v>
      </c>
      <c r="D95" s="7">
        <v>39878.0</v>
      </c>
    </row>
    <row r="96" ht="14.25" customHeight="1">
      <c r="A96" s="3" t="s">
        <v>114</v>
      </c>
      <c r="B96" s="9">
        <v>0.03338</v>
      </c>
      <c r="C96" s="9">
        <v>0.005968</v>
      </c>
      <c r="D96" s="9">
        <v>0.002909</v>
      </c>
    </row>
    <row r="97" ht="14.25" customHeight="1">
      <c r="A97" s="3" t="s">
        <v>102</v>
      </c>
      <c r="B97" s="9">
        <v>0.008355</v>
      </c>
      <c r="C97" s="9">
        <v>0.038365</v>
      </c>
      <c r="D97" s="9">
        <v>0.005567</v>
      </c>
    </row>
    <row r="98" ht="14.25" customHeight="1">
      <c r="A98" s="3" t="s">
        <v>103</v>
      </c>
      <c r="B98" s="9">
        <v>0.014278</v>
      </c>
      <c r="C98" s="9">
        <v>0.138247</v>
      </c>
      <c r="D98" s="9">
        <v>0.051833</v>
      </c>
    </row>
    <row r="99" ht="14.25" customHeight="1">
      <c r="A99" s="3" t="s">
        <v>104</v>
      </c>
      <c r="B99" s="9">
        <v>3.79E-4</v>
      </c>
      <c r="C99" s="9">
        <v>2.57E-4</v>
      </c>
      <c r="D99" s="9">
        <v>2.01E-4</v>
      </c>
    </row>
    <row r="100" ht="14.25" customHeight="1">
      <c r="A100" s="3" t="s">
        <v>105</v>
      </c>
      <c r="B100" s="9">
        <v>0.921746</v>
      </c>
      <c r="C100" s="9">
        <v>0.79658</v>
      </c>
      <c r="D100" s="9">
        <v>0.928231</v>
      </c>
    </row>
    <row r="101" ht="14.25" customHeight="1">
      <c r="A101" s="3" t="s">
        <v>106</v>
      </c>
      <c r="B101" s="9">
        <v>4.84E-4</v>
      </c>
      <c r="C101" s="9">
        <v>0.001255</v>
      </c>
      <c r="D101" s="9">
        <v>0.001931</v>
      </c>
    </row>
    <row r="102" ht="14.25" customHeight="1">
      <c r="A102" s="3" t="s">
        <v>107</v>
      </c>
      <c r="B102" s="9">
        <v>0.021378</v>
      </c>
      <c r="C102" s="9">
        <v>0.019327</v>
      </c>
      <c r="D102" s="9">
        <v>0.009328</v>
      </c>
    </row>
    <row r="103" ht="14.25" customHeight="1">
      <c r="A103" s="1" t="s">
        <v>118</v>
      </c>
    </row>
    <row r="104" ht="14.25" customHeight="1">
      <c r="A104" s="1" t="s">
        <v>119</v>
      </c>
    </row>
    <row r="105" ht="14.25" customHeight="1">
      <c r="A105" s="3" t="s">
        <v>120</v>
      </c>
      <c r="B105" s="7">
        <v>64023.0</v>
      </c>
      <c r="C105" s="7">
        <v>778438.0</v>
      </c>
      <c r="D105" s="7">
        <v>34873.0</v>
      </c>
    </row>
    <row r="106" ht="14.25" customHeight="1">
      <c r="A106" s="3" t="s">
        <v>121</v>
      </c>
      <c r="B106" s="9">
        <v>0.1216</v>
      </c>
      <c r="C106" s="9">
        <v>0.1038</v>
      </c>
      <c r="D106" s="9">
        <v>0.1129</v>
      </c>
    </row>
    <row r="107" ht="14.25" customHeight="1">
      <c r="A107" s="3" t="s">
        <v>122</v>
      </c>
      <c r="B107" s="9">
        <v>0.3172</v>
      </c>
      <c r="C107" s="9">
        <v>0.3659</v>
      </c>
      <c r="D107" s="9">
        <v>0.3092</v>
      </c>
    </row>
    <row r="108" ht="14.25" customHeight="1">
      <c r="A108" s="3" t="s">
        <v>123</v>
      </c>
      <c r="B108" s="9">
        <v>0.4918</v>
      </c>
      <c r="C108" s="9">
        <v>0.4599</v>
      </c>
      <c r="D108" s="9">
        <v>0.5203</v>
      </c>
    </row>
    <row r="109" ht="14.25" customHeight="1">
      <c r="A109" s="3" t="s">
        <v>124</v>
      </c>
      <c r="B109" s="9">
        <v>0.0216</v>
      </c>
      <c r="C109" s="9">
        <v>0.0191</v>
      </c>
      <c r="D109" s="9">
        <v>0.022</v>
      </c>
    </row>
    <row r="110" ht="14.25" customHeight="1">
      <c r="A110" s="3" t="s">
        <v>125</v>
      </c>
      <c r="B110" s="9">
        <v>0.0695</v>
      </c>
      <c r="C110" s="9">
        <v>0.0703</v>
      </c>
      <c r="D110" s="9">
        <v>0.0576</v>
      </c>
    </row>
    <row r="111" ht="14.25" customHeight="1">
      <c r="A111" s="1" t="s">
        <v>126</v>
      </c>
    </row>
    <row r="112" ht="14.25" customHeight="1">
      <c r="A112" s="1" t="s">
        <v>127</v>
      </c>
    </row>
    <row r="113" ht="14.25" customHeight="1">
      <c r="A113" s="3" t="s">
        <v>128</v>
      </c>
      <c r="B113" s="7">
        <v>53827.0</v>
      </c>
      <c r="C113" s="7">
        <v>658138.0</v>
      </c>
      <c r="D113" s="7">
        <v>30388.0</v>
      </c>
    </row>
    <row r="114" ht="14.25" customHeight="1">
      <c r="A114" s="3" t="s">
        <v>129</v>
      </c>
      <c r="B114" s="9">
        <v>0.028647</v>
      </c>
      <c r="C114" s="9">
        <v>0.017853</v>
      </c>
      <c r="D114" s="9">
        <v>0.020896</v>
      </c>
    </row>
    <row r="115" ht="14.25" customHeight="1">
      <c r="A115" s="3" t="s">
        <v>130</v>
      </c>
      <c r="B115" s="9">
        <v>0.074238</v>
      </c>
      <c r="C115" s="9">
        <v>0.060682</v>
      </c>
      <c r="D115" s="9">
        <v>0.08635</v>
      </c>
    </row>
    <row r="116" ht="14.25" customHeight="1">
      <c r="A116" s="3" t="s">
        <v>131</v>
      </c>
      <c r="B116" s="9">
        <v>0.3937</v>
      </c>
      <c r="C116" s="9">
        <v>0.2795</v>
      </c>
      <c r="D116" s="9">
        <v>0.4037</v>
      </c>
    </row>
    <row r="117" ht="14.25" customHeight="1">
      <c r="A117" s="3" t="s">
        <v>132</v>
      </c>
      <c r="B117" s="9">
        <v>0.122</v>
      </c>
      <c r="C117" s="9">
        <v>0.1172</v>
      </c>
      <c r="D117" s="9">
        <v>0.13</v>
      </c>
    </row>
    <row r="118" ht="14.25" customHeight="1">
      <c r="A118" s="3" t="s">
        <v>133</v>
      </c>
      <c r="B118" s="9">
        <v>0.1037</v>
      </c>
      <c r="C118" s="9">
        <v>0.1875</v>
      </c>
      <c r="D118" s="9">
        <v>0.0987</v>
      </c>
    </row>
    <row r="119" ht="14.25" customHeight="1">
      <c r="A119" s="3" t="s">
        <v>134</v>
      </c>
      <c r="B119" s="9">
        <v>0.084642</v>
      </c>
      <c r="C119" s="9">
        <v>0.145085</v>
      </c>
      <c r="D119" s="9">
        <v>0.065355</v>
      </c>
    </row>
    <row r="120" ht="14.25" customHeight="1">
      <c r="A120" s="3" t="s">
        <v>135</v>
      </c>
      <c r="B120" s="9">
        <v>0.18173</v>
      </c>
      <c r="C120" s="9">
        <v>0.181918</v>
      </c>
      <c r="D120" s="9">
        <v>0.188166</v>
      </c>
    </row>
    <row r="121" ht="14.25" customHeight="1">
      <c r="A121" s="3" t="s">
        <v>136</v>
      </c>
      <c r="B121" s="9">
        <v>0.01137</v>
      </c>
      <c r="C121" s="9">
        <v>0.010352</v>
      </c>
      <c r="D121" s="9">
        <v>0.006845</v>
      </c>
    </row>
    <row r="122" ht="14.25" customHeight="1">
      <c r="A122" s="1" t="s">
        <v>137</v>
      </c>
    </row>
    <row r="123" ht="14.25" customHeight="1">
      <c r="A123" s="1" t="s">
        <v>138</v>
      </c>
    </row>
    <row r="124" ht="14.25" customHeight="1">
      <c r="A124" s="3" t="s">
        <v>139</v>
      </c>
      <c r="B124" s="9">
        <v>0.068502</v>
      </c>
      <c r="C124" s="9">
        <v>0.072799</v>
      </c>
      <c r="D124" s="9">
        <v>0.050177</v>
      </c>
    </row>
    <row r="125" ht="14.25" customHeight="1">
      <c r="A125" s="3" t="s">
        <v>140</v>
      </c>
      <c r="B125" s="9">
        <v>0.0608</v>
      </c>
      <c r="C125" s="9">
        <v>0.052</v>
      </c>
      <c r="D125" s="9">
        <v>0.0566</v>
      </c>
    </row>
    <row r="126" ht="14.25" customHeight="1">
      <c r="A126" s="3" t="s">
        <v>141</v>
      </c>
      <c r="B126" s="9">
        <v>0.128796</v>
      </c>
      <c r="C126" s="9">
        <v>0.099645</v>
      </c>
      <c r="D126" s="9">
        <v>0.101467</v>
      </c>
    </row>
    <row r="127" ht="14.25" customHeight="1">
      <c r="A127" s="3" t="s">
        <v>142</v>
      </c>
      <c r="B127" s="9">
        <v>0.112065</v>
      </c>
      <c r="C127" s="9">
        <v>0.09488</v>
      </c>
      <c r="D127" s="9">
        <v>0.094327</v>
      </c>
    </row>
    <row r="128" ht="14.25" customHeight="1">
      <c r="A128" s="3" t="s">
        <v>143</v>
      </c>
      <c r="B128" s="9">
        <v>0.147421</v>
      </c>
      <c r="C128" s="9">
        <v>0.121179</v>
      </c>
      <c r="D128" s="9">
        <v>0.144177</v>
      </c>
    </row>
    <row r="129" ht="14.25" customHeight="1">
      <c r="A129" s="3" t="s">
        <v>144</v>
      </c>
      <c r="B129" s="9">
        <v>0.213934</v>
      </c>
      <c r="C129" s="9">
        <v>0.184394</v>
      </c>
      <c r="D129" s="9">
        <v>0.234377</v>
      </c>
    </row>
    <row r="130" ht="14.25" customHeight="1">
      <c r="A130" s="3" t="s">
        <v>145</v>
      </c>
      <c r="B130" s="9">
        <v>0.1263</v>
      </c>
      <c r="C130" s="9">
        <v>0.1352</v>
      </c>
      <c r="D130" s="9">
        <v>0.1481</v>
      </c>
    </row>
    <row r="131" ht="14.25" customHeight="1">
      <c r="A131" s="3" t="s">
        <v>146</v>
      </c>
      <c r="B131" s="9">
        <v>0.0706</v>
      </c>
      <c r="C131" s="9">
        <v>0.0903</v>
      </c>
      <c r="D131" s="9">
        <v>0.0926</v>
      </c>
    </row>
    <row r="132" ht="14.25" customHeight="1">
      <c r="A132" s="3" t="s">
        <v>147</v>
      </c>
      <c r="B132" s="9">
        <v>0.0348</v>
      </c>
      <c r="C132" s="9">
        <v>0.0535</v>
      </c>
      <c r="D132" s="9">
        <v>0.039</v>
      </c>
    </row>
    <row r="133" ht="14.25" customHeight="1">
      <c r="A133" s="3" t="s">
        <v>148</v>
      </c>
      <c r="B133" s="9">
        <v>0.036776</v>
      </c>
      <c r="C133" s="9">
        <v>0.096149</v>
      </c>
      <c r="D133" s="9">
        <v>0.039172</v>
      </c>
    </row>
    <row r="134" ht="14.25" customHeight="1">
      <c r="A134" s="1" t="s">
        <v>149</v>
      </c>
    </row>
    <row r="135" ht="14.25" customHeight="1">
      <c r="A135" s="3" t="s">
        <v>150</v>
      </c>
      <c r="B135" s="19">
        <v>59702.0</v>
      </c>
      <c r="C135" s="19">
        <v>78797.0</v>
      </c>
      <c r="D135" s="19">
        <v>64900.0</v>
      </c>
    </row>
    <row r="136" ht="14.25" customHeight="1">
      <c r="A136" s="3"/>
      <c r="B136" s="19">
        <f t="shared" ref="B136:D136" si="9">B135*B13</f>
        <v>1891239956</v>
      </c>
      <c r="C136" s="19">
        <f t="shared" si="9"/>
        <v>30807026699</v>
      </c>
      <c r="D136" s="19">
        <f t="shared" si="9"/>
        <v>990763400</v>
      </c>
      <c r="F136" s="20">
        <f>sum(B136:D136)</f>
        <v>33689030055</v>
      </c>
      <c r="G136" s="16">
        <f>F136/F13</f>
        <v>76931.22588</v>
      </c>
    </row>
    <row r="137" ht="14.25" customHeight="1">
      <c r="A137" s="3"/>
      <c r="B137" s="19"/>
      <c r="C137" s="19"/>
      <c r="D137" s="19"/>
    </row>
    <row r="138" ht="14.25" customHeight="1">
      <c r="A138" s="3" t="s">
        <v>151</v>
      </c>
      <c r="B138" s="19">
        <v>48084.0</v>
      </c>
      <c r="C138" s="19">
        <v>57602.0</v>
      </c>
      <c r="D138" s="19">
        <v>55470.0</v>
      </c>
    </row>
    <row r="139" ht="14.25" customHeight="1">
      <c r="A139" s="3" t="s">
        <v>152</v>
      </c>
      <c r="B139" s="19">
        <v>24614.0</v>
      </c>
      <c r="C139" s="19">
        <v>33388.0</v>
      </c>
      <c r="D139" s="19">
        <v>25090.0</v>
      </c>
    </row>
    <row r="140" ht="14.25" customHeight="1">
      <c r="A140" s="1" t="s">
        <v>153</v>
      </c>
    </row>
    <row r="141" ht="14.25" customHeight="1">
      <c r="A141" s="1" t="s">
        <v>154</v>
      </c>
    </row>
    <row r="142" ht="14.25" customHeight="1">
      <c r="A142" s="3" t="s">
        <v>155</v>
      </c>
      <c r="B142" s="7">
        <v>19850.0</v>
      </c>
      <c r="C142" s="7">
        <v>233431.0</v>
      </c>
      <c r="D142" s="7">
        <v>10323.0</v>
      </c>
    </row>
    <row r="143" ht="14.25" customHeight="1">
      <c r="A143" s="3" t="s">
        <v>156</v>
      </c>
      <c r="B143" s="7">
        <v>506.0</v>
      </c>
      <c r="C143" s="7">
        <v>4677.0</v>
      </c>
      <c r="D143" s="7">
        <v>138.0</v>
      </c>
    </row>
    <row r="144" ht="14.25" customHeight="1">
      <c r="A144" s="3" t="s">
        <v>157</v>
      </c>
      <c r="B144" s="7">
        <v>277.0</v>
      </c>
      <c r="C144" s="7">
        <v>2787.0</v>
      </c>
      <c r="D144" s="7">
        <v>133.0</v>
      </c>
    </row>
    <row r="145" ht="14.25" customHeight="1">
      <c r="A145" s="3" t="s">
        <v>158</v>
      </c>
      <c r="B145" s="7">
        <v>325.0</v>
      </c>
      <c r="C145" s="7">
        <v>1579.0</v>
      </c>
      <c r="D145" s="7">
        <v>102.0</v>
      </c>
    </row>
    <row r="146" ht="14.25" customHeight="1">
      <c r="A146" s="3" t="s">
        <v>159</v>
      </c>
      <c r="B146" s="7">
        <v>71.0</v>
      </c>
      <c r="C146" s="7">
        <v>700.0</v>
      </c>
      <c r="D146" s="7">
        <v>15.0</v>
      </c>
    </row>
    <row r="147" ht="14.25" customHeight="1">
      <c r="A147" s="3" t="s">
        <v>160</v>
      </c>
      <c r="B147" s="7">
        <v>709.0</v>
      </c>
      <c r="C147" s="7">
        <v>11238.0</v>
      </c>
      <c r="D147" s="7">
        <v>320.0</v>
      </c>
    </row>
    <row r="148" ht="14.25" customHeight="1">
      <c r="A148" s="3" t="s">
        <v>161</v>
      </c>
      <c r="B148" s="7">
        <v>182.0</v>
      </c>
      <c r="C148" s="7">
        <v>2235.0</v>
      </c>
      <c r="D148" s="7">
        <v>39.0</v>
      </c>
    </row>
    <row r="149" ht="14.25" customHeight="1">
      <c r="A149" s="3" t="s">
        <v>162</v>
      </c>
      <c r="B149" s="7">
        <v>4358.0</v>
      </c>
      <c r="C149" s="7">
        <v>54961.0</v>
      </c>
      <c r="D149" s="7">
        <v>2409.0</v>
      </c>
    </row>
    <row r="150" ht="14.25" customHeight="1">
      <c r="A150" s="3" t="s">
        <v>163</v>
      </c>
      <c r="B150" s="7">
        <v>9330.0</v>
      </c>
      <c r="C150" s="7">
        <v>101983.0</v>
      </c>
      <c r="D150" s="7">
        <v>5365.0</v>
      </c>
    </row>
    <row r="151" ht="14.25" customHeight="1">
      <c r="A151" s="3" t="s">
        <v>164</v>
      </c>
      <c r="B151" s="7">
        <v>695.0</v>
      </c>
      <c r="C151" s="7">
        <v>5847.0</v>
      </c>
      <c r="D151" s="7">
        <v>336.0</v>
      </c>
    </row>
    <row r="152" ht="14.25" customHeight="1">
      <c r="A152" s="3" t="s">
        <v>165</v>
      </c>
      <c r="B152" s="7">
        <v>626.0</v>
      </c>
      <c r="C152" s="7">
        <v>8731.0</v>
      </c>
      <c r="D152" s="7">
        <v>316.0</v>
      </c>
    </row>
    <row r="153" ht="14.25" customHeight="1">
      <c r="A153" s="3" t="s">
        <v>166</v>
      </c>
      <c r="B153" s="7">
        <v>1305.0</v>
      </c>
      <c r="C153" s="7">
        <v>17047.0</v>
      </c>
      <c r="D153" s="7">
        <v>578.0</v>
      </c>
    </row>
    <row r="154" ht="14.25" customHeight="1">
      <c r="A154" s="3" t="s">
        <v>167</v>
      </c>
      <c r="B154" s="7">
        <v>1466.0</v>
      </c>
      <c r="C154" s="7">
        <v>21646.0</v>
      </c>
      <c r="D154" s="7">
        <v>572.0</v>
      </c>
    </row>
    <row r="155" ht="14.25" customHeight="1">
      <c r="A155" s="1" t="s">
        <v>168</v>
      </c>
    </row>
    <row r="156" ht="14.25" customHeight="1">
      <c r="A156" s="1" t="s">
        <v>169</v>
      </c>
    </row>
    <row r="157" ht="14.25" customHeight="1">
      <c r="A157" s="3" t="s">
        <v>170</v>
      </c>
      <c r="B157" s="7">
        <v>78194.0</v>
      </c>
      <c r="C157" s="7">
        <v>933352.0</v>
      </c>
      <c r="D157" s="7">
        <v>41245.0</v>
      </c>
    </row>
    <row r="158" ht="14.25" customHeight="1">
      <c r="A158" s="3" t="s">
        <v>171</v>
      </c>
      <c r="B158" s="7">
        <v>5187.0</v>
      </c>
      <c r="C158" s="7">
        <v>63925.0</v>
      </c>
      <c r="D158" s="7">
        <v>1812.0</v>
      </c>
    </row>
    <row r="159" ht="14.25" customHeight="1">
      <c r="A159" s="3" t="s">
        <v>172</v>
      </c>
      <c r="B159" s="7">
        <v>7641.0</v>
      </c>
      <c r="C159" s="7">
        <v>70399.0</v>
      </c>
      <c r="D159" s="7">
        <v>2589.0</v>
      </c>
    </row>
    <row r="160" ht="14.25" customHeight="1">
      <c r="A160" s="3" t="s">
        <v>173</v>
      </c>
      <c r="B160" s="7">
        <v>4758.0</v>
      </c>
      <c r="C160" s="7">
        <v>37398.0</v>
      </c>
      <c r="D160" s="7">
        <v>1926.0</v>
      </c>
    </row>
    <row r="161" ht="14.25" customHeight="1">
      <c r="A161" s="3" t="s">
        <v>174</v>
      </c>
      <c r="B161" s="7">
        <v>4477.0</v>
      </c>
      <c r="C161" s="7">
        <v>37482.0</v>
      </c>
      <c r="D161" s="7">
        <v>2086.0</v>
      </c>
    </row>
    <row r="162" ht="14.25" customHeight="1">
      <c r="A162" s="3" t="s">
        <v>175</v>
      </c>
      <c r="B162" s="7">
        <v>6033.0</v>
      </c>
      <c r="C162" s="7">
        <v>53907.0</v>
      </c>
      <c r="D162" s="7">
        <v>2887.0</v>
      </c>
    </row>
    <row r="163" ht="14.25" customHeight="1">
      <c r="A163" s="3" t="s">
        <v>176</v>
      </c>
      <c r="B163" s="7">
        <v>2349.0</v>
      </c>
      <c r="C163" s="7">
        <v>20832.0</v>
      </c>
      <c r="D163" s="7">
        <v>1189.0</v>
      </c>
    </row>
    <row r="164" ht="14.25" customHeight="1">
      <c r="A164" s="3" t="s">
        <v>177</v>
      </c>
      <c r="B164" s="7">
        <v>47749.0</v>
      </c>
      <c r="C164" s="7">
        <v>649409.0</v>
      </c>
      <c r="D164" s="7">
        <v>28756.0</v>
      </c>
    </row>
    <row r="165" ht="14.25" customHeight="1">
      <c r="A165" s="1" t="s">
        <v>178</v>
      </c>
    </row>
    <row r="166" ht="14.25" customHeight="1">
      <c r="A166" s="1" t="s">
        <v>179</v>
      </c>
    </row>
    <row r="167" ht="14.25" customHeight="1">
      <c r="A167" s="1" t="s">
        <v>180</v>
      </c>
    </row>
    <row r="168" ht="14.25" customHeight="1">
      <c r="A168" s="3" t="s">
        <v>181</v>
      </c>
      <c r="B168" s="7">
        <v>11025.0</v>
      </c>
      <c r="C168" s="7">
        <v>66955.0</v>
      </c>
      <c r="D168" s="7">
        <v>4072.0</v>
      </c>
    </row>
    <row r="169" ht="14.25" customHeight="1">
      <c r="A169" s="3" t="s">
        <v>182</v>
      </c>
      <c r="B169" s="7">
        <v>60351.0</v>
      </c>
      <c r="C169" s="7">
        <v>660521.0</v>
      </c>
      <c r="D169" s="7">
        <v>33541.0</v>
      </c>
    </row>
    <row r="170" ht="14.25" customHeight="1">
      <c r="A170" s="3" t="s">
        <v>183</v>
      </c>
      <c r="B170" s="7">
        <v>361.0</v>
      </c>
      <c r="C170" s="7">
        <v>43795.0</v>
      </c>
      <c r="D170" s="7">
        <v>31.0</v>
      </c>
    </row>
    <row r="171" ht="14.25" customHeight="1">
      <c r="A171" s="3" t="s">
        <v>184</v>
      </c>
      <c r="B171" s="7">
        <v>821.0</v>
      </c>
      <c r="C171" s="7">
        <v>83084.0</v>
      </c>
      <c r="D171" s="7">
        <v>2173.0</v>
      </c>
    </row>
    <row r="172" ht="14.25" customHeight="1">
      <c r="A172" s="3" t="s">
        <v>185</v>
      </c>
      <c r="B172" s="7">
        <v>630.0</v>
      </c>
      <c r="C172" s="7">
        <v>1687.0</v>
      </c>
      <c r="D172" s="7">
        <v>20.0</v>
      </c>
    </row>
    <row r="173" ht="14.25" customHeight="1">
      <c r="A173" s="3" t="s">
        <v>186</v>
      </c>
      <c r="B173" s="7">
        <v>2096.0</v>
      </c>
      <c r="C173" s="7">
        <v>4643.0</v>
      </c>
      <c r="D173" s="7">
        <v>130.0</v>
      </c>
    </row>
    <row r="174" ht="14.25" customHeight="1">
      <c r="A174" s="3" t="s">
        <v>187</v>
      </c>
      <c r="B174" s="7">
        <v>66.0</v>
      </c>
      <c r="C174" s="7">
        <v>8598.0</v>
      </c>
      <c r="D174" s="7">
        <v>40.0</v>
      </c>
    </row>
    <row r="175" ht="14.25" customHeight="1">
      <c r="A175" s="3" t="s">
        <v>188</v>
      </c>
      <c r="B175" s="7">
        <v>581.0</v>
      </c>
      <c r="C175" s="7">
        <v>25472.0</v>
      </c>
      <c r="D175" s="7">
        <v>186.0</v>
      </c>
    </row>
    <row r="176" ht="14.25" customHeight="1">
      <c r="A176" s="3" t="s">
        <v>189</v>
      </c>
      <c r="B176" s="7">
        <v>0.0</v>
      </c>
      <c r="C176" s="7">
        <v>65.0</v>
      </c>
      <c r="D176" s="7">
        <v>2.0</v>
      </c>
    </row>
    <row r="177" ht="14.25" customHeight="1">
      <c r="A177" s="3" t="s">
        <v>190</v>
      </c>
      <c r="B177" s="7">
        <v>29.0</v>
      </c>
      <c r="C177" s="7">
        <v>243.0</v>
      </c>
      <c r="D177" s="7">
        <v>8.0</v>
      </c>
    </row>
    <row r="178" ht="14.25" customHeight="1">
      <c r="A178" s="3" t="s">
        <v>191</v>
      </c>
      <c r="B178" s="7">
        <v>159.0</v>
      </c>
      <c r="C178" s="7">
        <v>7427.0</v>
      </c>
      <c r="D178" s="7">
        <v>88.0</v>
      </c>
    </row>
    <row r="179" ht="14.25" customHeight="1">
      <c r="A179" s="3" t="s">
        <v>192</v>
      </c>
      <c r="B179" s="7">
        <v>223.0</v>
      </c>
      <c r="C179" s="7">
        <v>9461.0</v>
      </c>
      <c r="D179" s="7">
        <v>453.0</v>
      </c>
    </row>
    <row r="180" ht="14.25" customHeight="1">
      <c r="A180" s="3" t="s">
        <v>193</v>
      </c>
      <c r="B180" s="7">
        <v>587.0</v>
      </c>
      <c r="C180" s="7">
        <v>5797.0</v>
      </c>
      <c r="D180" s="7">
        <v>148.0</v>
      </c>
    </row>
    <row r="181" ht="14.25" customHeight="1">
      <c r="A181" s="3" t="s">
        <v>194</v>
      </c>
      <c r="B181" s="7">
        <v>1265.0</v>
      </c>
      <c r="C181" s="7">
        <v>15604.0</v>
      </c>
      <c r="D181" s="7">
        <v>353.0</v>
      </c>
    </row>
    <row r="182" ht="14.25" customHeight="1">
      <c r="A182" s="1" t="s">
        <v>195</v>
      </c>
    </row>
    <row r="183" ht="14.25" customHeight="1">
      <c r="A183" s="1" t="s">
        <v>196</v>
      </c>
    </row>
    <row r="184" ht="14.25" customHeight="1">
      <c r="A184" s="1" t="s">
        <v>197</v>
      </c>
    </row>
    <row r="185" ht="14.25" customHeight="1">
      <c r="A185" s="3" t="s">
        <v>198</v>
      </c>
      <c r="B185" s="7">
        <v>635.0</v>
      </c>
      <c r="C185" s="7">
        <v>19433.0</v>
      </c>
      <c r="D185" s="7">
        <v>243.0</v>
      </c>
    </row>
    <row r="186" ht="14.25" customHeight="1">
      <c r="A186" s="3" t="s">
        <v>199</v>
      </c>
      <c r="B186" s="7">
        <v>1077.0</v>
      </c>
      <c r="C186" s="7">
        <v>33753.0</v>
      </c>
      <c r="D186" s="7">
        <v>1124.0</v>
      </c>
    </row>
    <row r="187" ht="14.25" customHeight="1">
      <c r="A187" s="3" t="s">
        <v>200</v>
      </c>
      <c r="B187" s="7">
        <v>12193.0</v>
      </c>
      <c r="C187" s="7">
        <v>114891.0</v>
      </c>
      <c r="D187" s="7">
        <v>4158.0</v>
      </c>
    </row>
    <row r="188" ht="14.25" customHeight="1">
      <c r="A188" s="3" t="s">
        <v>201</v>
      </c>
      <c r="B188" s="7">
        <v>64289.0</v>
      </c>
      <c r="C188" s="7">
        <v>765275.0</v>
      </c>
      <c r="D188" s="7">
        <v>35720.0</v>
      </c>
    </row>
    <row r="189" ht="14.25" customHeight="1">
      <c r="A189" s="1" t="s">
        <v>202</v>
      </c>
    </row>
    <row r="190" ht="14.25" customHeight="1">
      <c r="A190" s="3" t="s">
        <v>181</v>
      </c>
      <c r="B190" s="7">
        <v>10730.0</v>
      </c>
      <c r="C190" s="7">
        <v>59201.0</v>
      </c>
      <c r="D190" s="7">
        <v>3989.0</v>
      </c>
    </row>
    <row r="191" ht="14.25" customHeight="1">
      <c r="A191" s="3" t="s">
        <v>182</v>
      </c>
      <c r="B191" s="7">
        <v>59767.0</v>
      </c>
      <c r="C191" s="7">
        <v>641922.0</v>
      </c>
      <c r="D191" s="7">
        <v>33027.0</v>
      </c>
    </row>
    <row r="192" ht="14.25" customHeight="1">
      <c r="A192" s="3" t="s">
        <v>203</v>
      </c>
      <c r="B192" s="7">
        <v>2098.0</v>
      </c>
      <c r="C192" s="7">
        <v>75123.0</v>
      </c>
      <c r="D192" s="7">
        <v>412.0</v>
      </c>
    </row>
    <row r="193" ht="14.25" customHeight="1">
      <c r="A193" s="3" t="s">
        <v>204</v>
      </c>
      <c r="B193" s="7">
        <v>5599.0</v>
      </c>
      <c r="C193" s="7">
        <v>157106.0</v>
      </c>
      <c r="D193" s="7">
        <v>3817.0</v>
      </c>
    </row>
    <row r="194" ht="14.25" customHeight="1">
      <c r="A194" s="1" t="s">
        <v>205</v>
      </c>
    </row>
    <row r="195" ht="14.25" customHeight="1">
      <c r="A195" s="1" t="s">
        <v>206</v>
      </c>
    </row>
    <row r="196" ht="14.25" customHeight="1">
      <c r="A196" s="3" t="s">
        <v>207</v>
      </c>
      <c r="B196" s="9">
        <v>0.1029</v>
      </c>
      <c r="C196" s="9">
        <v>0.1336</v>
      </c>
      <c r="D196" s="9">
        <v>0.0681</v>
      </c>
    </row>
    <row r="197" ht="14.25" customHeight="1">
      <c r="A197" s="3" t="s">
        <v>208</v>
      </c>
      <c r="B197" s="9">
        <v>0.3712</v>
      </c>
      <c r="C197" s="9">
        <v>0.3893</v>
      </c>
      <c r="D197" s="9">
        <v>0.3254</v>
      </c>
    </row>
    <row r="198" ht="14.25" customHeight="1">
      <c r="A198" s="3" t="s">
        <v>209</v>
      </c>
      <c r="B198" s="9">
        <v>0.525949</v>
      </c>
      <c r="C198" s="9">
        <v>0.47702</v>
      </c>
      <c r="D198" s="9">
        <v>0.606446</v>
      </c>
    </row>
    <row r="199" ht="14.25" customHeight="1">
      <c r="A199" s="3" t="s">
        <v>210</v>
      </c>
      <c r="B199" s="13">
        <v>1.823</v>
      </c>
      <c r="C199" s="13">
        <v>1.732</v>
      </c>
      <c r="D199" s="13">
        <v>1.9635</v>
      </c>
    </row>
    <row r="200" ht="14.25" customHeight="1">
      <c r="A200" s="3" t="s">
        <v>211</v>
      </c>
      <c r="B200" s="7">
        <v>57749.0</v>
      </c>
      <c r="C200" s="7">
        <v>677136.0</v>
      </c>
      <c r="D200" s="7">
        <v>29975.0</v>
      </c>
    </row>
    <row r="201" ht="14.25" customHeight="1">
      <c r="A201" s="1" t="s">
        <v>212</v>
      </c>
    </row>
    <row r="202" ht="14.25" customHeight="1">
      <c r="A202" s="1" t="s">
        <v>213</v>
      </c>
    </row>
    <row r="203" ht="11.25" customHeight="1">
      <c r="A203" s="1"/>
    </row>
    <row r="204" ht="14.25" customHeight="1">
      <c r="A204" s="4" t="s">
        <v>214</v>
      </c>
      <c r="B204" s="5"/>
      <c r="C204" s="5"/>
      <c r="D204" s="6"/>
    </row>
    <row r="205" ht="14.25" customHeight="1">
      <c r="A205" s="1" t="s">
        <v>215</v>
      </c>
    </row>
    <row r="206" ht="14.25" customHeight="1">
      <c r="A206" s="3" t="s">
        <v>62</v>
      </c>
      <c r="B206" s="7">
        <v>78281.0</v>
      </c>
      <c r="C206" s="7">
        <v>943509.0</v>
      </c>
      <c r="D206" s="7">
        <v>41683.0</v>
      </c>
    </row>
    <row r="207" ht="14.25" customHeight="1">
      <c r="A207" s="3" t="s">
        <v>63</v>
      </c>
      <c r="B207" s="7">
        <v>31974.0</v>
      </c>
      <c r="C207" s="7">
        <v>398860.0</v>
      </c>
      <c r="D207" s="7">
        <v>15622.0</v>
      </c>
    </row>
    <row r="208" ht="14.25" customHeight="1">
      <c r="A208" s="3" t="s">
        <v>64</v>
      </c>
      <c r="B208" s="7">
        <v>39422.0</v>
      </c>
      <c r="C208" s="7">
        <v>486232.0</v>
      </c>
      <c r="D208" s="7">
        <v>19114.0</v>
      </c>
    </row>
    <row r="209" ht="14.25" customHeight="1">
      <c r="A209" s="3" t="s">
        <v>65</v>
      </c>
      <c r="B209" s="9">
        <v>0.5036</v>
      </c>
      <c r="C209" s="9">
        <v>0.5153</v>
      </c>
      <c r="D209" s="9">
        <v>0.4586</v>
      </c>
    </row>
    <row r="210" ht="14.25" customHeight="1">
      <c r="A210" s="3" t="s">
        <v>66</v>
      </c>
      <c r="B210" s="7">
        <v>38859.0</v>
      </c>
      <c r="C210" s="7">
        <v>457277.0</v>
      </c>
      <c r="D210" s="7">
        <v>22569.0</v>
      </c>
    </row>
    <row r="211" ht="14.25" customHeight="1">
      <c r="A211" s="3" t="s">
        <v>67</v>
      </c>
      <c r="B211" s="9">
        <v>0.4964</v>
      </c>
      <c r="C211" s="9">
        <v>0.4847</v>
      </c>
      <c r="D211" s="9">
        <v>0.5414</v>
      </c>
    </row>
    <row r="212" ht="14.25" customHeight="1">
      <c r="A212" s="1" t="s">
        <v>216</v>
      </c>
    </row>
    <row r="213" ht="14.25" customHeight="1">
      <c r="A213" s="3" t="s">
        <v>68</v>
      </c>
      <c r="B213" s="13">
        <v>59.19</v>
      </c>
      <c r="C213" s="13">
        <v>901.54</v>
      </c>
      <c r="D213" s="13">
        <v>69.93</v>
      </c>
    </row>
    <row r="214" ht="14.25" customHeight="1">
      <c r="A214" s="1" t="s">
        <v>217</v>
      </c>
    </row>
    <row r="215" ht="14.25" customHeight="1">
      <c r="A215" s="1" t="s">
        <v>218</v>
      </c>
    </row>
    <row r="216" ht="14.25" customHeight="1">
      <c r="A216" s="3" t="s">
        <v>71</v>
      </c>
      <c r="B216" s="7">
        <v>37198.0</v>
      </c>
      <c r="C216" s="7">
        <v>447319.0</v>
      </c>
      <c r="D216" s="7">
        <v>19386.0</v>
      </c>
    </row>
    <row r="217" ht="14.25" customHeight="1">
      <c r="A217" s="3" t="s">
        <v>219</v>
      </c>
      <c r="B217" s="9">
        <v>0.516936</v>
      </c>
      <c r="C217" s="9">
        <v>0.635569</v>
      </c>
      <c r="D217" s="9">
        <v>0.481843</v>
      </c>
    </row>
    <row r="218" ht="14.25" customHeight="1">
      <c r="A218" s="3" t="s">
        <v>220</v>
      </c>
      <c r="B218" s="9">
        <v>0.483064</v>
      </c>
      <c r="C218" s="9">
        <v>0.364431</v>
      </c>
      <c r="D218" s="9">
        <v>0.518157</v>
      </c>
    </row>
    <row r="219" ht="14.25" customHeight="1">
      <c r="A219" s="1" t="s">
        <v>221</v>
      </c>
    </row>
    <row r="220" ht="14.25" customHeight="1">
      <c r="A220" s="1" t="s">
        <v>222</v>
      </c>
    </row>
    <row r="221" ht="14.25" customHeight="1">
      <c r="A221" s="3" t="s">
        <v>8</v>
      </c>
      <c r="B221" s="9">
        <v>0.0574</v>
      </c>
      <c r="C221" s="9">
        <v>0.0532</v>
      </c>
      <c r="D221" s="9">
        <v>0.0494</v>
      </c>
    </row>
    <row r="222" ht="14.25" customHeight="1">
      <c r="A222" s="3" t="s">
        <v>86</v>
      </c>
      <c r="B222" s="9">
        <v>0.119838</v>
      </c>
      <c r="C222" s="9">
        <v>0.109529</v>
      </c>
      <c r="D222" s="9">
        <v>0.1016</v>
      </c>
    </row>
    <row r="223" ht="14.25" customHeight="1">
      <c r="A223" s="3" t="s">
        <v>11</v>
      </c>
      <c r="B223" s="9">
        <v>0.067143</v>
      </c>
      <c r="C223" s="9">
        <v>0.059498</v>
      </c>
      <c r="D223" s="9">
        <v>0.05014</v>
      </c>
    </row>
    <row r="224" ht="14.25" customHeight="1">
      <c r="A224" s="3" t="s">
        <v>12</v>
      </c>
      <c r="B224" s="9">
        <v>0.064984</v>
      </c>
      <c r="C224" s="9">
        <v>0.06561</v>
      </c>
      <c r="D224" s="9">
        <v>0.058201</v>
      </c>
    </row>
    <row r="225" ht="14.25" customHeight="1">
      <c r="A225" s="3" t="s">
        <v>13</v>
      </c>
      <c r="B225" s="9">
        <v>0.10774</v>
      </c>
      <c r="C225" s="9">
        <v>0.136808</v>
      </c>
      <c r="D225" s="9">
        <v>0.135427</v>
      </c>
    </row>
    <row r="226" ht="14.25" customHeight="1">
      <c r="A226" s="3" t="s">
        <v>14</v>
      </c>
      <c r="B226" s="9">
        <v>0.107331</v>
      </c>
      <c r="C226" s="9">
        <v>0.117155</v>
      </c>
      <c r="D226" s="9">
        <v>0.125807</v>
      </c>
    </row>
    <row r="227" ht="14.25" customHeight="1">
      <c r="A227" s="3" t="s">
        <v>15</v>
      </c>
      <c r="B227" s="9">
        <v>0.116401</v>
      </c>
      <c r="C227" s="9">
        <v>0.116982</v>
      </c>
      <c r="D227" s="9">
        <v>0.128614</v>
      </c>
    </row>
    <row r="228" ht="14.25" customHeight="1">
      <c r="A228" s="3" t="s">
        <v>16</v>
      </c>
      <c r="B228" s="9">
        <v>0.142717</v>
      </c>
      <c r="C228" s="9">
        <v>0.13717</v>
      </c>
      <c r="D228" s="9">
        <v>0.139601</v>
      </c>
    </row>
    <row r="229" ht="14.25" customHeight="1">
      <c r="A229" s="3" t="s">
        <v>17</v>
      </c>
      <c r="B229" s="9">
        <v>0.123708</v>
      </c>
      <c r="C229" s="9">
        <v>0.112693</v>
      </c>
      <c r="D229" s="9">
        <v>0.123072</v>
      </c>
    </row>
    <row r="230" ht="14.25" customHeight="1">
      <c r="A230" s="3" t="s">
        <v>18</v>
      </c>
      <c r="B230" s="9">
        <v>0.06653</v>
      </c>
      <c r="C230" s="9">
        <v>0.06319</v>
      </c>
      <c r="D230" s="9">
        <v>0.066118</v>
      </c>
    </row>
    <row r="231" ht="14.25" customHeight="1">
      <c r="A231" s="3" t="s">
        <v>87</v>
      </c>
      <c r="B231" s="9">
        <v>0.0263</v>
      </c>
      <c r="C231" s="9">
        <v>0.0282</v>
      </c>
      <c r="D231" s="9">
        <v>0.022</v>
      </c>
    </row>
    <row r="232" ht="14.25" customHeight="1">
      <c r="A232" s="3" t="s">
        <v>88</v>
      </c>
      <c r="B232" s="10">
        <v>42.77</v>
      </c>
      <c r="C232" s="10">
        <v>41.22</v>
      </c>
      <c r="D232" s="10">
        <v>43.31</v>
      </c>
    </row>
    <row r="233" ht="14.25" customHeight="1">
      <c r="A233" s="3" t="s">
        <v>21</v>
      </c>
    </row>
    <row r="234" ht="14.25" customHeight="1">
      <c r="A234" s="1" t="s">
        <v>223</v>
      </c>
    </row>
    <row r="235" ht="14.25" customHeight="1">
      <c r="A235" s="3" t="s">
        <v>90</v>
      </c>
      <c r="B235" s="7">
        <v>42752.0</v>
      </c>
      <c r="C235" s="7">
        <v>443705.0</v>
      </c>
      <c r="D235" s="7">
        <v>19510.0</v>
      </c>
    </row>
    <row r="236" ht="14.25" customHeight="1">
      <c r="A236" s="3" t="s">
        <v>91</v>
      </c>
      <c r="B236" s="9">
        <v>0.7479</v>
      </c>
      <c r="C236" s="9">
        <v>0.8989</v>
      </c>
      <c r="D236" s="9">
        <v>0.8007</v>
      </c>
    </row>
    <row r="237" ht="14.25" customHeight="1">
      <c r="A237" s="3" t="s">
        <v>92</v>
      </c>
      <c r="B237" s="9">
        <v>0.2521</v>
      </c>
      <c r="C237" s="9">
        <v>0.1011</v>
      </c>
      <c r="D237" s="9">
        <v>0.1993</v>
      </c>
    </row>
    <row r="238" ht="14.25" customHeight="1">
      <c r="A238" s="3" t="s">
        <v>21</v>
      </c>
    </row>
    <row r="239" ht="14.25" customHeight="1">
      <c r="A239" s="1" t="s">
        <v>224</v>
      </c>
    </row>
    <row r="240" ht="14.25" customHeight="1">
      <c r="A240" s="3" t="s">
        <v>94</v>
      </c>
      <c r="B240" s="7">
        <v>31974.0</v>
      </c>
      <c r="C240" s="7">
        <v>398860.0</v>
      </c>
      <c r="D240" s="7">
        <v>15622.0</v>
      </c>
    </row>
    <row r="241" ht="14.25" customHeight="1">
      <c r="A241" s="3" t="s">
        <v>95</v>
      </c>
      <c r="B241" s="7">
        <v>22853.0</v>
      </c>
      <c r="C241" s="7">
        <v>256979.0</v>
      </c>
      <c r="D241" s="7">
        <v>11936.0</v>
      </c>
    </row>
    <row r="242" ht="14.25" customHeight="1">
      <c r="A242" s="3" t="s">
        <v>96</v>
      </c>
      <c r="B242" s="9">
        <v>0.502166</v>
      </c>
      <c r="C242" s="9">
        <v>0.384206</v>
      </c>
      <c r="D242" s="9">
        <v>0.413539</v>
      </c>
    </row>
    <row r="243" ht="14.25" customHeight="1">
      <c r="A243" s="3" t="s">
        <v>97</v>
      </c>
      <c r="B243" s="9">
        <v>0.497834</v>
      </c>
      <c r="C243" s="9">
        <v>0.615794</v>
      </c>
      <c r="D243" s="9">
        <v>0.586461</v>
      </c>
    </row>
    <row r="244" ht="14.25" customHeight="1">
      <c r="A244" s="3" t="s">
        <v>98</v>
      </c>
      <c r="B244" s="7">
        <v>9121.0</v>
      </c>
      <c r="C244" s="7">
        <v>141881.0</v>
      </c>
      <c r="D244" s="7">
        <v>3686.0</v>
      </c>
    </row>
    <row r="245" ht="14.25" customHeight="1">
      <c r="A245" s="3" t="s">
        <v>21</v>
      </c>
    </row>
    <row r="246" ht="14.25" customHeight="1">
      <c r="A246" s="1" t="s">
        <v>225</v>
      </c>
    </row>
    <row r="247" ht="14.25" customHeight="1">
      <c r="A247" s="3" t="s">
        <v>101</v>
      </c>
      <c r="B247" s="9">
        <v>0.035424</v>
      </c>
      <c r="C247" s="9">
        <v>0.006802</v>
      </c>
      <c r="D247" s="9">
        <v>0.003671</v>
      </c>
    </row>
    <row r="248" ht="14.25" customHeight="1">
      <c r="A248" s="3" t="s">
        <v>102</v>
      </c>
      <c r="B248" s="9">
        <v>0.009019</v>
      </c>
      <c r="C248" s="9">
        <v>0.040114</v>
      </c>
      <c r="D248" s="9">
        <v>0.005902</v>
      </c>
    </row>
    <row r="249" ht="14.25" customHeight="1">
      <c r="A249" s="3" t="s">
        <v>103</v>
      </c>
      <c r="B249" s="9">
        <v>0.015751</v>
      </c>
      <c r="C249" s="9">
        <v>0.135311</v>
      </c>
      <c r="D249" s="9">
        <v>0.052851</v>
      </c>
    </row>
    <row r="250" ht="14.25" customHeight="1">
      <c r="A250" s="3" t="s">
        <v>104</v>
      </c>
      <c r="B250" s="9">
        <v>4.09E-4</v>
      </c>
      <c r="C250" s="9">
        <v>3.31E-4</v>
      </c>
      <c r="D250" s="9">
        <v>2.4E-4</v>
      </c>
    </row>
    <row r="251" ht="14.25" customHeight="1">
      <c r="A251" s="3" t="s">
        <v>105</v>
      </c>
      <c r="B251" s="9">
        <v>0.905903</v>
      </c>
      <c r="C251" s="9">
        <v>0.772005</v>
      </c>
      <c r="D251" s="9">
        <v>0.908788</v>
      </c>
    </row>
    <row r="252" ht="14.25" customHeight="1">
      <c r="A252" s="3" t="s">
        <v>106</v>
      </c>
      <c r="B252" s="9">
        <v>0.005404</v>
      </c>
      <c r="C252" s="9">
        <v>0.019147</v>
      </c>
      <c r="D252" s="9">
        <v>0.013963</v>
      </c>
    </row>
    <row r="253" ht="14.25" customHeight="1">
      <c r="A253" s="3" t="s">
        <v>107</v>
      </c>
      <c r="B253" s="9">
        <v>0.028091</v>
      </c>
      <c r="C253" s="9">
        <v>0.02629</v>
      </c>
      <c r="D253" s="9">
        <v>0.014586</v>
      </c>
    </row>
    <row r="254" ht="14.25" customHeight="1">
      <c r="A254" s="1" t="s">
        <v>226</v>
      </c>
    </row>
    <row r="255" ht="14.25" customHeight="1">
      <c r="A255" s="3" t="s">
        <v>109</v>
      </c>
      <c r="B255" s="9">
        <v>0.024259</v>
      </c>
      <c r="C255" s="9">
        <v>0.061148</v>
      </c>
      <c r="D255" s="9">
        <v>0.035842</v>
      </c>
    </row>
    <row r="256" ht="14.25" customHeight="1">
      <c r="A256" s="3" t="s">
        <v>110</v>
      </c>
      <c r="B256" s="9">
        <v>0.975741</v>
      </c>
      <c r="C256" s="9">
        <v>0.938852</v>
      </c>
      <c r="D256" s="9">
        <v>0.964158</v>
      </c>
    </row>
    <row r="257" ht="14.25" customHeight="1">
      <c r="A257" s="1" t="s">
        <v>227</v>
      </c>
    </row>
    <row r="258" ht="14.25" customHeight="1">
      <c r="A258" s="1" t="s">
        <v>228</v>
      </c>
    </row>
    <row r="259" ht="14.25" customHeight="1">
      <c r="A259" s="3" t="s">
        <v>113</v>
      </c>
      <c r="B259" s="7">
        <v>1899.0</v>
      </c>
      <c r="C259" s="7">
        <v>57694.0</v>
      </c>
      <c r="D259" s="7">
        <v>1494.0</v>
      </c>
    </row>
    <row r="260" ht="14.25" customHeight="1">
      <c r="A260" s="3" t="s">
        <v>114</v>
      </c>
      <c r="B260" s="9">
        <v>0.099526</v>
      </c>
      <c r="C260" s="9">
        <v>0.019673</v>
      </c>
      <c r="D260" s="9">
        <v>0.023427</v>
      </c>
    </row>
    <row r="261" ht="14.25" customHeight="1">
      <c r="A261" s="3" t="s">
        <v>102</v>
      </c>
      <c r="B261" s="9">
        <v>0.004739</v>
      </c>
      <c r="C261" s="9">
        <v>0.005547</v>
      </c>
      <c r="D261" s="9">
        <v>0.002677</v>
      </c>
    </row>
    <row r="262" ht="14.25" customHeight="1">
      <c r="A262" s="3" t="s">
        <v>103</v>
      </c>
      <c r="B262" s="9">
        <v>0.050553</v>
      </c>
      <c r="C262" s="9">
        <v>0.096475</v>
      </c>
      <c r="D262" s="9">
        <v>0.096386</v>
      </c>
    </row>
    <row r="263" ht="14.25" customHeight="1">
      <c r="A263" s="3" t="s">
        <v>104</v>
      </c>
      <c r="B263" s="9">
        <v>0.0</v>
      </c>
      <c r="C263" s="9">
        <v>0.001439</v>
      </c>
      <c r="D263" s="9">
        <v>0.001339</v>
      </c>
    </row>
    <row r="264" ht="14.25" customHeight="1">
      <c r="A264" s="3" t="s">
        <v>105</v>
      </c>
      <c r="B264" s="9">
        <v>0.511848</v>
      </c>
      <c r="C264" s="9">
        <v>0.498787</v>
      </c>
      <c r="D264" s="9">
        <v>0.435743</v>
      </c>
    </row>
    <row r="265" ht="14.25" customHeight="1">
      <c r="A265" s="3" t="s">
        <v>106</v>
      </c>
      <c r="B265" s="9">
        <v>0.203265</v>
      </c>
      <c r="C265" s="9">
        <v>0.293895</v>
      </c>
      <c r="D265" s="9">
        <v>0.339357</v>
      </c>
    </row>
    <row r="266" ht="14.25" customHeight="1">
      <c r="A266" s="3" t="s">
        <v>107</v>
      </c>
      <c r="B266" s="9">
        <v>0.130068</v>
      </c>
      <c r="C266" s="9">
        <v>0.084186</v>
      </c>
      <c r="D266" s="9">
        <v>0.101071</v>
      </c>
    </row>
    <row r="267" ht="14.25" customHeight="1">
      <c r="A267" s="1" t="s">
        <v>229</v>
      </c>
    </row>
    <row r="268" ht="14.25" customHeight="1">
      <c r="A268" s="1" t="s">
        <v>230</v>
      </c>
    </row>
    <row r="269" ht="14.25" customHeight="1">
      <c r="A269" s="3" t="s">
        <v>117</v>
      </c>
      <c r="B269" s="7">
        <v>76382.0</v>
      </c>
      <c r="C269" s="7">
        <v>885815.0</v>
      </c>
      <c r="D269" s="7">
        <v>40189.0</v>
      </c>
    </row>
    <row r="270" ht="14.25" customHeight="1">
      <c r="A270" s="3" t="s">
        <v>114</v>
      </c>
      <c r="B270" s="9">
        <v>0.03383</v>
      </c>
      <c r="C270" s="9">
        <v>0.005964</v>
      </c>
      <c r="D270" s="9">
        <v>0.002936</v>
      </c>
    </row>
    <row r="271" ht="14.25" customHeight="1">
      <c r="A271" s="3" t="s">
        <v>102</v>
      </c>
      <c r="B271" s="9">
        <v>0.009125</v>
      </c>
      <c r="C271" s="9">
        <v>0.042366</v>
      </c>
      <c r="D271" s="9">
        <v>0.006022</v>
      </c>
    </row>
    <row r="272" ht="14.25" customHeight="1">
      <c r="A272" s="3" t="s">
        <v>103</v>
      </c>
      <c r="B272" s="9">
        <v>0.014886</v>
      </c>
      <c r="C272" s="9">
        <v>0.13784</v>
      </c>
      <c r="D272" s="9">
        <v>0.051233</v>
      </c>
    </row>
    <row r="273" ht="14.25" customHeight="1">
      <c r="A273" s="3" t="s">
        <v>104</v>
      </c>
      <c r="B273" s="9">
        <v>4.19E-4</v>
      </c>
      <c r="C273" s="9">
        <v>2.59E-4</v>
      </c>
      <c r="D273" s="9">
        <v>1.99E-4</v>
      </c>
    </row>
    <row r="274" ht="14.25" customHeight="1">
      <c r="A274" s="3" t="s">
        <v>105</v>
      </c>
      <c r="B274" s="9">
        <v>0.9157</v>
      </c>
      <c r="C274" s="9">
        <v>0.7898</v>
      </c>
      <c r="D274" s="9">
        <v>0.926373</v>
      </c>
    </row>
    <row r="275" ht="14.25" customHeight="1">
      <c r="A275" s="3" t="s">
        <v>106</v>
      </c>
      <c r="B275" s="9">
        <v>4.84E-4</v>
      </c>
      <c r="C275" s="9">
        <v>0.001252</v>
      </c>
      <c r="D275" s="9">
        <v>0.001866</v>
      </c>
    </row>
    <row r="276" ht="14.25" customHeight="1">
      <c r="A276" s="3" t="s">
        <v>107</v>
      </c>
      <c r="B276" s="9">
        <v>0.025556</v>
      </c>
      <c r="C276" s="9">
        <v>0.022519</v>
      </c>
      <c r="D276" s="9">
        <v>0.011371</v>
      </c>
    </row>
    <row r="277" ht="14.25" customHeight="1">
      <c r="A277" s="1" t="s">
        <v>231</v>
      </c>
    </row>
    <row r="278" ht="14.25" customHeight="1">
      <c r="A278" s="1" t="s">
        <v>232</v>
      </c>
    </row>
    <row r="279" ht="14.25" customHeight="1">
      <c r="A279" s="3" t="s">
        <v>120</v>
      </c>
      <c r="B279" s="7">
        <v>64410.0</v>
      </c>
      <c r="C279" s="7">
        <v>789968.0</v>
      </c>
      <c r="D279" s="7">
        <v>35389.0</v>
      </c>
    </row>
    <row r="280" ht="14.25" customHeight="1">
      <c r="A280" s="3" t="s">
        <v>121</v>
      </c>
      <c r="B280" s="9">
        <v>0.123</v>
      </c>
      <c r="C280" s="9">
        <v>0.1047</v>
      </c>
      <c r="D280" s="9">
        <v>0.1143</v>
      </c>
    </row>
    <row r="281" ht="14.25" customHeight="1">
      <c r="A281" s="3" t="s">
        <v>122</v>
      </c>
      <c r="B281" s="9">
        <v>0.3201</v>
      </c>
      <c r="C281" s="9">
        <v>0.3679</v>
      </c>
      <c r="D281" s="9">
        <v>0.3101</v>
      </c>
    </row>
    <row r="282" ht="14.25" customHeight="1">
      <c r="A282" s="3" t="s">
        <v>123</v>
      </c>
      <c r="B282" s="9">
        <v>0.4875</v>
      </c>
      <c r="C282" s="9">
        <v>0.4573</v>
      </c>
      <c r="D282" s="9">
        <v>0.5179</v>
      </c>
    </row>
    <row r="283" ht="14.25" customHeight="1">
      <c r="A283" s="3" t="s">
        <v>124</v>
      </c>
      <c r="B283" s="9">
        <v>0.0216</v>
      </c>
      <c r="C283" s="9">
        <v>0.0191</v>
      </c>
      <c r="D283" s="9">
        <v>0.0222</v>
      </c>
    </row>
    <row r="284" ht="14.25" customHeight="1">
      <c r="A284" s="3" t="s">
        <v>125</v>
      </c>
      <c r="B284" s="9">
        <v>0.0694</v>
      </c>
      <c r="C284" s="9">
        <v>0.07</v>
      </c>
      <c r="D284" s="9">
        <v>0.0576</v>
      </c>
    </row>
    <row r="285" ht="14.25" customHeight="1">
      <c r="A285" s="1" t="s">
        <v>233</v>
      </c>
    </row>
    <row r="286" ht="14.25" customHeight="1">
      <c r="A286" s="1" t="s">
        <v>234</v>
      </c>
    </row>
    <row r="287" ht="14.25" customHeight="1">
      <c r="A287" s="3" t="s">
        <v>128</v>
      </c>
      <c r="B287" s="7">
        <v>54067.0</v>
      </c>
      <c r="C287" s="7">
        <v>671927.0</v>
      </c>
      <c r="D287" s="7">
        <v>30873.0</v>
      </c>
      <c r="F287" s="8">
        <f>sum(B287:D287)</f>
        <v>756867</v>
      </c>
    </row>
    <row r="288" ht="14.25" customHeight="1">
      <c r="A288" s="3" t="s">
        <v>235</v>
      </c>
      <c r="B288" s="9">
        <v>0.028335</v>
      </c>
      <c r="C288" s="9">
        <v>0.017334</v>
      </c>
      <c r="D288" s="9">
        <v>0.020341</v>
      </c>
    </row>
    <row r="289" ht="14.25" customHeight="1">
      <c r="A289" s="3" t="s">
        <v>130</v>
      </c>
      <c r="B289" s="9">
        <v>0.074593</v>
      </c>
      <c r="C289" s="9">
        <v>0.059444</v>
      </c>
      <c r="D289" s="9">
        <v>0.084734</v>
      </c>
    </row>
    <row r="290" ht="14.25" customHeight="1">
      <c r="A290" s="3" t="s">
        <v>131</v>
      </c>
      <c r="B290" s="9">
        <v>0.3919</v>
      </c>
      <c r="C290" s="9">
        <v>0.2769</v>
      </c>
      <c r="D290" s="9">
        <v>0.4026</v>
      </c>
    </row>
    <row r="291" ht="14.25" customHeight="1">
      <c r="A291" s="3" t="s">
        <v>132</v>
      </c>
      <c r="B291" s="9">
        <v>0.124</v>
      </c>
      <c r="C291" s="9">
        <v>0.1174</v>
      </c>
      <c r="D291" s="9">
        <v>0.1315</v>
      </c>
    </row>
    <row r="292" ht="14.25" customHeight="1">
      <c r="A292" s="3" t="s">
        <v>133</v>
      </c>
      <c r="B292" s="9">
        <v>0.1039</v>
      </c>
      <c r="C292" s="9">
        <v>0.1897</v>
      </c>
      <c r="D292" s="9">
        <v>0.0991</v>
      </c>
    </row>
    <row r="293" ht="14.25" customHeight="1">
      <c r="A293" s="3" t="s">
        <v>134</v>
      </c>
      <c r="B293" s="9">
        <v>0.084728</v>
      </c>
      <c r="C293" s="9">
        <v>0.147387</v>
      </c>
      <c r="D293" s="9">
        <v>0.065624</v>
      </c>
    </row>
    <row r="294" ht="14.25" customHeight="1">
      <c r="A294" s="3"/>
      <c r="B294" s="9">
        <f t="shared" ref="B294:D294" si="10">sum(B291:B293)</f>
        <v>0.312628</v>
      </c>
      <c r="C294" s="9">
        <f t="shared" si="10"/>
        <v>0.454487</v>
      </c>
      <c r="D294" s="9">
        <f t="shared" si="10"/>
        <v>0.296224</v>
      </c>
    </row>
    <row r="295" ht="14.25" customHeight="1">
      <c r="A295" s="3"/>
      <c r="B295" s="14">
        <f t="shared" ref="B295:D295" si="11">B294*B287</f>
        <v>16902.85808</v>
      </c>
      <c r="C295" s="14">
        <f t="shared" si="11"/>
        <v>305382.0864</v>
      </c>
      <c r="D295" s="14">
        <f t="shared" si="11"/>
        <v>9145.323552</v>
      </c>
      <c r="F295" s="15">
        <f>sum(B295:D295)</f>
        <v>331430.2681</v>
      </c>
      <c r="G295" s="16">
        <f>F295/F287</f>
        <v>0.4378976334</v>
      </c>
    </row>
    <row r="296" ht="14.25" customHeight="1">
      <c r="A296" s="3" t="s">
        <v>135</v>
      </c>
      <c r="B296" s="9">
        <v>0.181294</v>
      </c>
      <c r="C296" s="9">
        <v>0.181494</v>
      </c>
      <c r="D296" s="9">
        <v>0.189454</v>
      </c>
    </row>
    <row r="297" ht="14.25" customHeight="1">
      <c r="A297" s="3" t="s">
        <v>136</v>
      </c>
      <c r="B297" s="9">
        <v>0.011245</v>
      </c>
      <c r="C297" s="9">
        <v>0.010326</v>
      </c>
      <c r="D297" s="9">
        <v>0.006543</v>
      </c>
    </row>
    <row r="298" ht="14.25" customHeight="1">
      <c r="A298" s="1" t="s">
        <v>236</v>
      </c>
    </row>
    <row r="299" ht="14.25" customHeight="1">
      <c r="A299" s="1" t="s">
        <v>237</v>
      </c>
    </row>
    <row r="300" ht="14.25" customHeight="1">
      <c r="A300" s="3" t="s">
        <v>139</v>
      </c>
      <c r="B300" s="9">
        <v>0.052418</v>
      </c>
      <c r="C300" s="9">
        <v>0.055107</v>
      </c>
      <c r="D300" s="9">
        <v>0.038663</v>
      </c>
    </row>
    <row r="301" ht="14.25" customHeight="1">
      <c r="A301" s="3" t="s">
        <v>140</v>
      </c>
      <c r="B301" s="9">
        <v>0.055</v>
      </c>
      <c r="C301" s="9">
        <v>0.049</v>
      </c>
      <c r="D301" s="9">
        <v>0.0495</v>
      </c>
    </row>
    <row r="302" ht="14.25" customHeight="1">
      <c r="A302" s="3" t="s">
        <v>141</v>
      </c>
      <c r="B302" s="9">
        <v>0.114061</v>
      </c>
      <c r="C302" s="9">
        <v>0.089039</v>
      </c>
      <c r="D302" s="9">
        <v>0.091025</v>
      </c>
    </row>
    <row r="303" ht="14.25" customHeight="1">
      <c r="A303" s="3" t="s">
        <v>142</v>
      </c>
      <c r="B303" s="9">
        <v>0.100644</v>
      </c>
      <c r="C303" s="9">
        <v>0.085135</v>
      </c>
      <c r="D303" s="9">
        <v>0.083664</v>
      </c>
    </row>
    <row r="304" ht="14.25" customHeight="1">
      <c r="A304" s="3" t="s">
        <v>143</v>
      </c>
      <c r="B304" s="9">
        <v>0.13267</v>
      </c>
      <c r="C304" s="9">
        <v>0.109765</v>
      </c>
      <c r="D304" s="9">
        <v>0.128537</v>
      </c>
    </row>
    <row r="305" ht="14.25" customHeight="1">
      <c r="A305" s="3" t="s">
        <v>144</v>
      </c>
      <c r="B305" s="9">
        <v>0.219084</v>
      </c>
      <c r="C305" s="9">
        <v>0.167861</v>
      </c>
      <c r="D305" s="9">
        <v>0.221867</v>
      </c>
    </row>
    <row r="306" ht="14.25" customHeight="1">
      <c r="A306" s="3" t="s">
        <v>145</v>
      </c>
      <c r="B306" s="9">
        <v>0.1426</v>
      </c>
      <c r="C306" s="9">
        <v>0.1481</v>
      </c>
      <c r="D306" s="9">
        <v>0.1675</v>
      </c>
    </row>
    <row r="307" ht="14.25" customHeight="1">
      <c r="A307" s="3" t="s">
        <v>146</v>
      </c>
      <c r="B307" s="9">
        <v>0.089</v>
      </c>
      <c r="C307" s="9">
        <v>0.1098</v>
      </c>
      <c r="D307" s="9">
        <v>0.1138</v>
      </c>
    </row>
    <row r="308" ht="14.25" customHeight="1">
      <c r="A308" s="3" t="s">
        <v>147</v>
      </c>
      <c r="B308" s="9">
        <v>0.0451</v>
      </c>
      <c r="C308" s="9">
        <v>0.067</v>
      </c>
      <c r="D308" s="9">
        <v>0.0526</v>
      </c>
    </row>
    <row r="309" ht="14.25" customHeight="1">
      <c r="A309" s="3" t="s">
        <v>148</v>
      </c>
      <c r="B309" s="9">
        <v>0.049353</v>
      </c>
      <c r="C309" s="9">
        <v>0.119275</v>
      </c>
      <c r="D309" s="9">
        <v>0.052874</v>
      </c>
    </row>
    <row r="310" ht="14.25" customHeight="1">
      <c r="A310" s="3" t="s">
        <v>21</v>
      </c>
    </row>
    <row r="311" ht="14.25" customHeight="1">
      <c r="A311" s="3" t="s">
        <v>150</v>
      </c>
      <c r="B311" s="19">
        <v>67454.0</v>
      </c>
      <c r="C311" s="19">
        <v>89411.0</v>
      </c>
      <c r="D311" s="19">
        <v>72925.0</v>
      </c>
    </row>
    <row r="312" ht="14.25" customHeight="1">
      <c r="A312" s="3" t="s">
        <v>151</v>
      </c>
      <c r="B312" s="19">
        <v>55218.0</v>
      </c>
      <c r="C312" s="19">
        <v>66858.0</v>
      </c>
      <c r="D312" s="19">
        <v>63022.0</v>
      </c>
    </row>
    <row r="313" ht="14.25" customHeight="1">
      <c r="A313" s="3" t="s">
        <v>152</v>
      </c>
      <c r="B313" s="19">
        <v>27977.0</v>
      </c>
      <c r="C313" s="19">
        <v>38174.0</v>
      </c>
      <c r="D313" s="19">
        <v>28360.0</v>
      </c>
    </row>
    <row r="314" ht="14.25" customHeight="1">
      <c r="A314" s="1" t="s">
        <v>238</v>
      </c>
    </row>
    <row r="315" ht="14.25" customHeight="1">
      <c r="A315" s="1" t="s">
        <v>239</v>
      </c>
    </row>
    <row r="316" ht="14.25" customHeight="1">
      <c r="A316" s="3" t="s">
        <v>207</v>
      </c>
      <c r="B316" s="9">
        <v>0.1041</v>
      </c>
      <c r="C316" s="9">
        <v>0.1321</v>
      </c>
      <c r="D316" s="9">
        <v>0.069</v>
      </c>
    </row>
    <row r="317" ht="14.25" customHeight="1">
      <c r="A317" s="3" t="s">
        <v>208</v>
      </c>
      <c r="B317" s="9">
        <v>0.368</v>
      </c>
      <c r="C317" s="9">
        <v>0.389</v>
      </c>
      <c r="D317" s="9">
        <v>0.3242</v>
      </c>
    </row>
    <row r="318" ht="14.25" customHeight="1">
      <c r="A318" s="3" t="s">
        <v>209</v>
      </c>
      <c r="B318" s="9">
        <v>0.527991</v>
      </c>
      <c r="C318" s="9">
        <v>0.478917</v>
      </c>
      <c r="D318" s="9">
        <v>0.606773</v>
      </c>
    </row>
    <row r="319" ht="14.25" customHeight="1">
      <c r="A319" s="3" t="s">
        <v>210</v>
      </c>
      <c r="B319" s="13">
        <v>1.8288</v>
      </c>
      <c r="C319" s="13">
        <v>1.7361</v>
      </c>
      <c r="D319" s="13">
        <v>1.9669</v>
      </c>
    </row>
    <row r="320" ht="14.25" customHeight="1">
      <c r="A320" s="3" t="s">
        <v>211</v>
      </c>
      <c r="B320" s="7">
        <v>58475.0</v>
      </c>
      <c r="C320" s="7">
        <v>692452.0</v>
      </c>
      <c r="D320" s="7">
        <v>30727.0</v>
      </c>
    </row>
    <row r="321" ht="14.25" customHeight="1">
      <c r="A321" s="3" t="s">
        <v>21</v>
      </c>
    </row>
    <row r="322" ht="11.25" customHeight="1">
      <c r="A322" s="1"/>
    </row>
    <row r="323" ht="14.25" customHeight="1">
      <c r="A323" s="4" t="s">
        <v>240</v>
      </c>
      <c r="B323" s="5"/>
      <c r="C323" s="5"/>
      <c r="D323" s="6"/>
    </row>
    <row r="324" ht="14.25" customHeight="1">
      <c r="A324" s="1" t="s">
        <v>241</v>
      </c>
    </row>
    <row r="325" ht="14.25" customHeight="1">
      <c r="A325" s="3" t="s">
        <v>62</v>
      </c>
      <c r="B325" s="7">
        <v>80317.0</v>
      </c>
      <c r="C325" s="7">
        <v>919040.0</v>
      </c>
      <c r="D325" s="7">
        <v>42155.0</v>
      </c>
    </row>
    <row r="326" ht="14.25" customHeight="1">
      <c r="A326" s="3" t="s">
        <v>63</v>
      </c>
      <c r="B326" s="7">
        <v>32263.0</v>
      </c>
      <c r="C326" s="7">
        <v>383164.0</v>
      </c>
      <c r="D326" s="7">
        <v>15501.0</v>
      </c>
    </row>
    <row r="327" ht="14.25" customHeight="1">
      <c r="A327" s="3" t="s">
        <v>64</v>
      </c>
      <c r="B327" s="7">
        <v>40588.0</v>
      </c>
      <c r="C327" s="7">
        <v>476069.0</v>
      </c>
      <c r="D327" s="7">
        <v>19202.0</v>
      </c>
    </row>
    <row r="328" ht="14.25" customHeight="1">
      <c r="A328" s="3" t="s">
        <v>65</v>
      </c>
      <c r="B328" s="9">
        <v>0.5053</v>
      </c>
      <c r="C328" s="9">
        <v>0.518</v>
      </c>
      <c r="D328" s="9">
        <v>0.4555</v>
      </c>
    </row>
    <row r="329" ht="14.25" customHeight="1">
      <c r="A329" s="3" t="s">
        <v>66</v>
      </c>
      <c r="B329" s="7">
        <v>39729.0</v>
      </c>
      <c r="C329" s="7">
        <v>442971.0</v>
      </c>
      <c r="D329" s="7">
        <v>22953.0</v>
      </c>
    </row>
    <row r="330" ht="14.25" customHeight="1">
      <c r="A330" s="3" t="s">
        <v>67</v>
      </c>
      <c r="B330" s="9">
        <v>0.4947</v>
      </c>
      <c r="C330" s="9">
        <v>0.482</v>
      </c>
      <c r="D330" s="9">
        <v>0.5445</v>
      </c>
    </row>
    <row r="331" ht="14.25" customHeight="1">
      <c r="A331" s="3" t="s">
        <v>68</v>
      </c>
      <c r="B331" s="13">
        <v>60.73</v>
      </c>
      <c r="C331" s="13">
        <v>878.16</v>
      </c>
      <c r="D331" s="13">
        <v>70.72</v>
      </c>
    </row>
    <row r="332" ht="14.25" customHeight="1">
      <c r="A332" s="1" t="s">
        <v>242</v>
      </c>
    </row>
    <row r="333" ht="14.25" customHeight="1">
      <c r="A333" s="1" t="s">
        <v>243</v>
      </c>
    </row>
    <row r="334" ht="14.25" customHeight="1">
      <c r="A334" s="3" t="s">
        <v>71</v>
      </c>
      <c r="B334" s="7">
        <v>36268.0</v>
      </c>
      <c r="C334" s="7">
        <v>437087.0</v>
      </c>
      <c r="D334" s="7">
        <v>18487.0</v>
      </c>
    </row>
    <row r="335" ht="14.25" customHeight="1">
      <c r="A335" s="3" t="s">
        <v>219</v>
      </c>
      <c r="B335" s="9">
        <v>0.525312</v>
      </c>
      <c r="C335" s="9">
        <v>0.644341</v>
      </c>
      <c r="D335" s="9">
        <v>0.507329</v>
      </c>
    </row>
    <row r="336" ht="14.25" customHeight="1">
      <c r="A336" s="3" t="s">
        <v>220</v>
      </c>
      <c r="B336" s="9">
        <v>0.474688</v>
      </c>
      <c r="C336" s="9">
        <v>0.355659</v>
      </c>
      <c r="D336" s="9">
        <v>0.492671</v>
      </c>
    </row>
    <row r="337" ht="14.25" customHeight="1">
      <c r="A337" s="1" t="s">
        <v>244</v>
      </c>
    </row>
    <row r="338" ht="14.25" customHeight="1">
      <c r="A338" s="1" t="s">
        <v>245</v>
      </c>
    </row>
    <row r="339" ht="14.25" customHeight="1">
      <c r="A339" s="3" t="s">
        <v>8</v>
      </c>
      <c r="B339" s="9">
        <v>0.0628</v>
      </c>
      <c r="C339" s="9">
        <v>0.0534</v>
      </c>
      <c r="D339" s="9">
        <v>0.0497</v>
      </c>
    </row>
    <row r="340" ht="14.25" customHeight="1">
      <c r="A340" s="3" t="s">
        <v>86</v>
      </c>
      <c r="B340" s="9">
        <v>0.128553</v>
      </c>
      <c r="C340" s="9">
        <v>0.121544</v>
      </c>
      <c r="D340" s="9">
        <v>0.115336</v>
      </c>
    </row>
    <row r="341" ht="14.25" customHeight="1">
      <c r="A341" s="3" t="s">
        <v>11</v>
      </c>
      <c r="B341" s="9">
        <v>0.073683</v>
      </c>
      <c r="C341" s="9">
        <v>0.072155</v>
      </c>
      <c r="D341" s="9">
        <v>0.063812</v>
      </c>
    </row>
    <row r="342" ht="14.25" customHeight="1">
      <c r="A342" s="3" t="s">
        <v>12</v>
      </c>
      <c r="B342" s="9">
        <v>0.065391</v>
      </c>
      <c r="C342" s="9">
        <v>0.074824</v>
      </c>
      <c r="D342" s="9">
        <v>0.057383</v>
      </c>
    </row>
    <row r="343" ht="14.25" customHeight="1">
      <c r="A343" s="3" t="s">
        <v>13</v>
      </c>
      <c r="B343" s="9">
        <v>0.106142</v>
      </c>
      <c r="C343" s="9">
        <v>0.117412</v>
      </c>
      <c r="D343" s="9">
        <v>0.132724</v>
      </c>
    </row>
    <row r="344" ht="14.25" customHeight="1">
      <c r="A344" s="3" t="s">
        <v>14</v>
      </c>
      <c r="B344" s="9">
        <v>0.11787</v>
      </c>
      <c r="C344" s="9">
        <v>0.122456</v>
      </c>
      <c r="D344" s="9">
        <v>0.143399</v>
      </c>
    </row>
    <row r="345" ht="14.25" customHeight="1">
      <c r="A345" s="3" t="s">
        <v>15</v>
      </c>
      <c r="B345" s="9">
        <v>0.15384</v>
      </c>
      <c r="C345" s="9">
        <v>0.154334</v>
      </c>
      <c r="D345" s="9">
        <v>0.168948</v>
      </c>
    </row>
    <row r="346" ht="14.25" customHeight="1">
      <c r="A346" s="3" t="s">
        <v>16</v>
      </c>
      <c r="B346" s="9">
        <v>0.137119</v>
      </c>
      <c r="C346" s="9">
        <v>0.126837</v>
      </c>
      <c r="D346" s="9">
        <v>0.132914</v>
      </c>
    </row>
    <row r="347" ht="14.25" customHeight="1">
      <c r="A347" s="3" t="s">
        <v>17</v>
      </c>
      <c r="B347" s="9">
        <v>0.081402</v>
      </c>
      <c r="C347" s="9">
        <v>0.076089</v>
      </c>
      <c r="D347" s="9">
        <v>0.076053</v>
      </c>
    </row>
    <row r="348" ht="14.25" customHeight="1">
      <c r="A348" s="3" t="s">
        <v>18</v>
      </c>
      <c r="B348" s="9">
        <v>0.052168</v>
      </c>
      <c r="C348" s="9">
        <v>0.055306</v>
      </c>
      <c r="D348" s="9">
        <v>0.041751</v>
      </c>
    </row>
    <row r="349" ht="14.25" customHeight="1">
      <c r="A349" s="3" t="s">
        <v>87</v>
      </c>
      <c r="B349" s="9">
        <v>0.0211</v>
      </c>
      <c r="C349" s="9">
        <v>0.0257</v>
      </c>
      <c r="D349" s="9">
        <v>0.018</v>
      </c>
    </row>
    <row r="350" ht="14.25" customHeight="1">
      <c r="A350" s="3" t="s">
        <v>88</v>
      </c>
      <c r="B350" s="10">
        <v>40.73</v>
      </c>
      <c r="C350" s="10">
        <v>40.38</v>
      </c>
      <c r="D350" s="10">
        <v>41.03</v>
      </c>
    </row>
    <row r="351" ht="14.25" customHeight="1">
      <c r="A351" s="3" t="s">
        <v>21</v>
      </c>
    </row>
    <row r="352" ht="14.25" customHeight="1">
      <c r="A352" s="1" t="s">
        <v>246</v>
      </c>
    </row>
    <row r="353" ht="14.25" customHeight="1">
      <c r="A353" s="3" t="s">
        <v>90</v>
      </c>
      <c r="B353" s="7">
        <v>41111.0</v>
      </c>
      <c r="C353" s="7">
        <v>419974.0</v>
      </c>
      <c r="D353" s="7">
        <v>17970.0</v>
      </c>
    </row>
    <row r="354" ht="14.25" customHeight="1">
      <c r="A354" s="3" t="s">
        <v>91</v>
      </c>
      <c r="B354" s="9">
        <v>0.7848</v>
      </c>
      <c r="C354" s="9">
        <v>0.9124</v>
      </c>
      <c r="D354" s="9">
        <v>0.8626</v>
      </c>
    </row>
    <row r="355" ht="14.25" customHeight="1">
      <c r="A355" s="3" t="s">
        <v>92</v>
      </c>
      <c r="B355" s="9">
        <v>0.2152</v>
      </c>
      <c r="C355" s="9">
        <v>0.0876</v>
      </c>
      <c r="D355" s="9">
        <v>0.1374</v>
      </c>
    </row>
    <row r="356" ht="14.25" customHeight="1">
      <c r="A356" s="3" t="s">
        <v>21</v>
      </c>
    </row>
    <row r="357" ht="14.25" customHeight="1">
      <c r="A357" s="1" t="s">
        <v>247</v>
      </c>
    </row>
    <row r="358" ht="14.25" customHeight="1">
      <c r="A358" s="3" t="s">
        <v>94</v>
      </c>
      <c r="B358" s="7">
        <v>32263.0</v>
      </c>
      <c r="C358" s="7">
        <v>383164.0</v>
      </c>
      <c r="D358" s="7">
        <v>15501.0</v>
      </c>
    </row>
    <row r="359" ht="14.25" customHeight="1">
      <c r="A359" s="3" t="s">
        <v>95</v>
      </c>
      <c r="B359" s="7">
        <v>23306.0</v>
      </c>
      <c r="C359" s="7">
        <v>248299.0</v>
      </c>
      <c r="D359" s="7">
        <v>11762.0</v>
      </c>
    </row>
    <row r="360" ht="14.25" customHeight="1">
      <c r="A360" s="3" t="s">
        <v>96</v>
      </c>
      <c r="B360" s="9">
        <v>0.449455</v>
      </c>
      <c r="C360" s="9">
        <v>0.348221</v>
      </c>
      <c r="D360" s="9">
        <v>0.366179</v>
      </c>
    </row>
    <row r="361" ht="14.25" customHeight="1">
      <c r="A361" s="3" t="s">
        <v>97</v>
      </c>
      <c r="B361" s="9">
        <v>0.550545</v>
      </c>
      <c r="C361" s="9">
        <v>0.651779</v>
      </c>
      <c r="D361" s="9">
        <v>0.633821</v>
      </c>
    </row>
    <row r="362" ht="14.25" customHeight="1">
      <c r="A362" s="3" t="s">
        <v>98</v>
      </c>
      <c r="B362" s="7">
        <v>8957.0</v>
      </c>
      <c r="C362" s="7">
        <v>134865.0</v>
      </c>
      <c r="D362" s="7">
        <v>3739.0</v>
      </c>
    </row>
    <row r="363" ht="14.25" customHeight="1">
      <c r="A363" s="1" t="s">
        <v>248</v>
      </c>
    </row>
    <row r="364" ht="14.25" customHeight="1">
      <c r="A364" s="1" t="s">
        <v>249</v>
      </c>
    </row>
    <row r="365" ht="14.25" customHeight="1">
      <c r="A365" s="3" t="s">
        <v>101</v>
      </c>
      <c r="B365" s="9">
        <v>0.0304</v>
      </c>
      <c r="C365" s="9">
        <v>0.0064</v>
      </c>
      <c r="D365" s="9">
        <v>0.003</v>
      </c>
    </row>
    <row r="366" ht="14.25" customHeight="1">
      <c r="A366" s="3" t="s">
        <v>102</v>
      </c>
      <c r="B366" s="9">
        <v>0.0066</v>
      </c>
      <c r="C366" s="9">
        <v>0.0259</v>
      </c>
      <c r="D366" s="9">
        <v>0.0038</v>
      </c>
    </row>
    <row r="367" ht="14.25" customHeight="1">
      <c r="A367" s="3" t="s">
        <v>103</v>
      </c>
      <c r="B367" s="9">
        <v>0.0127</v>
      </c>
      <c r="C367" s="9">
        <v>0.1348</v>
      </c>
      <c r="D367" s="9">
        <v>0.0563</v>
      </c>
    </row>
    <row r="368" ht="14.25" customHeight="1">
      <c r="A368" s="3" t="s">
        <v>104</v>
      </c>
      <c r="B368" s="9">
        <v>2.0E-4</v>
      </c>
      <c r="C368" s="9">
        <v>2.0E-4</v>
      </c>
      <c r="D368" s="9">
        <v>2.0E-4</v>
      </c>
    </row>
    <row r="369" ht="14.25" customHeight="1">
      <c r="A369" s="3" t="s">
        <v>105</v>
      </c>
      <c r="B369" s="9">
        <v>0.9293</v>
      </c>
      <c r="C369" s="9">
        <v>0.8</v>
      </c>
      <c r="D369" s="9">
        <v>0.9157</v>
      </c>
    </row>
    <row r="370" ht="14.25" customHeight="1">
      <c r="A370" s="3" t="s">
        <v>106</v>
      </c>
      <c r="B370" s="9">
        <v>0.0038</v>
      </c>
      <c r="C370" s="9">
        <v>0.0146</v>
      </c>
      <c r="D370" s="9">
        <v>0.0121</v>
      </c>
    </row>
    <row r="371" ht="14.25" customHeight="1">
      <c r="A371" s="3" t="s">
        <v>107</v>
      </c>
      <c r="B371" s="9">
        <v>0.017</v>
      </c>
      <c r="C371" s="9">
        <v>0.018</v>
      </c>
      <c r="D371" s="9">
        <v>0.0088</v>
      </c>
    </row>
    <row r="372" ht="14.25" customHeight="1">
      <c r="A372" s="1" t="s">
        <v>250</v>
      </c>
    </row>
    <row r="373" ht="14.25" customHeight="1">
      <c r="A373" s="3" t="s">
        <v>109</v>
      </c>
      <c r="B373" s="9">
        <v>0.016746</v>
      </c>
      <c r="C373" s="9">
        <v>0.045407</v>
      </c>
      <c r="D373" s="9">
        <v>0.02951</v>
      </c>
    </row>
    <row r="374" ht="14.25" customHeight="1">
      <c r="A374" s="3" t="s">
        <v>110</v>
      </c>
      <c r="B374" s="9">
        <v>0.983254</v>
      </c>
      <c r="C374" s="9">
        <v>0.954593</v>
      </c>
      <c r="D374" s="9">
        <v>0.97049</v>
      </c>
    </row>
    <row r="375" ht="14.25" customHeight="1">
      <c r="A375" s="1" t="s">
        <v>251</v>
      </c>
    </row>
    <row r="376" ht="14.25" customHeight="1">
      <c r="A376" s="1" t="s">
        <v>252</v>
      </c>
    </row>
    <row r="377" ht="14.25" customHeight="1">
      <c r="A377" s="1" t="s">
        <v>253</v>
      </c>
    </row>
    <row r="378" ht="14.25" customHeight="1">
      <c r="A378" s="3" t="s">
        <v>113</v>
      </c>
      <c r="B378" s="7">
        <v>1345.0</v>
      </c>
      <c r="C378" s="7">
        <v>41731.0</v>
      </c>
      <c r="D378" s="7">
        <v>1244.0</v>
      </c>
    </row>
    <row r="379" ht="14.25" customHeight="1">
      <c r="A379" s="3" t="s">
        <v>114</v>
      </c>
      <c r="B379" s="9">
        <v>0.060967</v>
      </c>
      <c r="C379" s="9">
        <v>0.01699</v>
      </c>
      <c r="D379" s="9">
        <v>0.018489</v>
      </c>
    </row>
    <row r="380" ht="14.25" customHeight="1">
      <c r="A380" s="3" t="s">
        <v>102</v>
      </c>
      <c r="B380" s="9">
        <v>0.002974</v>
      </c>
      <c r="C380" s="9">
        <v>0.004026</v>
      </c>
      <c r="D380" s="9">
        <v>0.003215</v>
      </c>
    </row>
    <row r="381" ht="14.25" customHeight="1">
      <c r="A381" s="3" t="s">
        <v>103</v>
      </c>
      <c r="B381" s="9">
        <v>0.043123</v>
      </c>
      <c r="C381" s="9">
        <v>0.096211</v>
      </c>
      <c r="D381" s="9">
        <v>0.114148</v>
      </c>
    </row>
    <row r="382" ht="14.25" customHeight="1">
      <c r="A382" s="3" t="s">
        <v>104</v>
      </c>
      <c r="B382" s="9">
        <v>7.43E-4</v>
      </c>
      <c r="C382" s="9">
        <v>0.001294</v>
      </c>
      <c r="D382" s="9">
        <v>0.0</v>
      </c>
    </row>
    <row r="383" ht="14.25" customHeight="1">
      <c r="A383" s="3" t="s">
        <v>105</v>
      </c>
      <c r="B383" s="9">
        <v>0.587361</v>
      </c>
      <c r="C383" s="9">
        <v>0.505332</v>
      </c>
      <c r="D383" s="9">
        <v>0.450161</v>
      </c>
    </row>
    <row r="384" ht="14.25" customHeight="1">
      <c r="A384" s="3" t="s">
        <v>106</v>
      </c>
      <c r="B384" s="9">
        <v>0.2</v>
      </c>
      <c r="C384" s="9">
        <v>0.297237</v>
      </c>
      <c r="D384" s="9">
        <v>0.347267</v>
      </c>
    </row>
    <row r="385" ht="14.25" customHeight="1">
      <c r="A385" s="3" t="s">
        <v>107</v>
      </c>
      <c r="B385" s="9">
        <v>0.104833</v>
      </c>
      <c r="C385" s="9">
        <v>0.07891</v>
      </c>
      <c r="D385" s="9">
        <v>0.06672</v>
      </c>
    </row>
    <row r="386" ht="14.25" customHeight="1">
      <c r="A386" s="1" t="s">
        <v>254</v>
      </c>
    </row>
    <row r="387" ht="14.25" customHeight="1">
      <c r="A387" s="1" t="s">
        <v>255</v>
      </c>
    </row>
    <row r="388" ht="14.25" customHeight="1">
      <c r="A388" s="1" t="s">
        <v>256</v>
      </c>
    </row>
    <row r="389" ht="14.25" customHeight="1">
      <c r="A389" s="3" t="s">
        <v>117</v>
      </c>
      <c r="B389" s="7">
        <v>78972.0</v>
      </c>
      <c r="C389" s="7">
        <v>877309.0</v>
      </c>
      <c r="D389" s="7">
        <v>40911.0</v>
      </c>
    </row>
    <row r="390" ht="14.25" customHeight="1">
      <c r="A390" s="3" t="s">
        <v>114</v>
      </c>
      <c r="B390" s="9">
        <v>0.029897</v>
      </c>
      <c r="C390" s="9">
        <v>0.005926</v>
      </c>
      <c r="D390" s="9">
        <v>0.002518</v>
      </c>
    </row>
    <row r="391" ht="14.25" customHeight="1">
      <c r="A391" s="3" t="s">
        <v>102</v>
      </c>
      <c r="B391" s="9">
        <v>0.006635</v>
      </c>
      <c r="C391" s="9">
        <v>0.026924</v>
      </c>
      <c r="D391" s="9">
        <v>0.003813</v>
      </c>
    </row>
    <row r="392" ht="14.25" customHeight="1">
      <c r="A392" s="3" t="s">
        <v>103</v>
      </c>
      <c r="B392" s="9">
        <v>0.012232</v>
      </c>
      <c r="C392" s="9">
        <v>0.136686</v>
      </c>
      <c r="D392" s="9">
        <v>0.054582</v>
      </c>
    </row>
    <row r="393" ht="14.25" customHeight="1">
      <c r="A393" s="3" t="s">
        <v>104</v>
      </c>
      <c r="B393" s="9">
        <v>1.77E-4</v>
      </c>
      <c r="C393" s="9">
        <v>1.88E-4</v>
      </c>
      <c r="D393" s="9">
        <v>1.71E-4</v>
      </c>
    </row>
    <row r="394" ht="14.25" customHeight="1">
      <c r="A394" s="3" t="s">
        <v>105</v>
      </c>
      <c r="B394" s="9">
        <v>0.935129</v>
      </c>
      <c r="C394" s="9">
        <v>0.81403</v>
      </c>
      <c r="D394" s="9">
        <v>0.929872</v>
      </c>
    </row>
    <row r="395" ht="14.25" customHeight="1">
      <c r="A395" s="3" t="s">
        <v>106</v>
      </c>
      <c r="B395" s="9">
        <v>4.56E-4</v>
      </c>
      <c r="C395" s="9">
        <v>0.001166</v>
      </c>
      <c r="D395" s="9">
        <v>0.001955</v>
      </c>
    </row>
    <row r="396" ht="14.25" customHeight="1">
      <c r="A396" s="3" t="s">
        <v>107</v>
      </c>
      <c r="B396" s="9">
        <v>0.015474</v>
      </c>
      <c r="C396" s="9">
        <v>0.015079</v>
      </c>
      <c r="D396" s="9">
        <v>0.007089</v>
      </c>
    </row>
    <row r="397" ht="14.25" customHeight="1">
      <c r="A397" s="1" t="s">
        <v>257</v>
      </c>
    </row>
    <row r="398" ht="14.25" customHeight="1">
      <c r="A398" s="1" t="s">
        <v>258</v>
      </c>
    </row>
    <row r="399" ht="14.25" customHeight="1">
      <c r="A399" s="3" t="s">
        <v>120</v>
      </c>
      <c r="B399" s="7">
        <v>64950.0</v>
      </c>
      <c r="C399" s="7">
        <v>758298.0</v>
      </c>
      <c r="D399" s="7">
        <v>35197.0</v>
      </c>
    </row>
    <row r="400" ht="14.25" customHeight="1">
      <c r="A400" s="3" t="s">
        <v>121</v>
      </c>
      <c r="B400" s="9">
        <v>0.1005</v>
      </c>
      <c r="C400" s="9">
        <v>0.1053</v>
      </c>
      <c r="D400" s="9">
        <v>0.1155</v>
      </c>
    </row>
    <row r="401" ht="14.25" customHeight="1">
      <c r="A401" s="3" t="s">
        <v>122</v>
      </c>
      <c r="B401" s="9">
        <v>0.3031</v>
      </c>
      <c r="C401" s="9">
        <v>0.3576</v>
      </c>
      <c r="D401" s="9">
        <v>0.2958</v>
      </c>
    </row>
    <row r="402" ht="14.25" customHeight="1">
      <c r="A402" s="3" t="s">
        <v>123</v>
      </c>
      <c r="B402" s="9">
        <v>0.5296</v>
      </c>
      <c r="C402" s="9">
        <v>0.4621</v>
      </c>
      <c r="D402" s="9">
        <v>0.5294</v>
      </c>
    </row>
    <row r="403" ht="14.25" customHeight="1">
      <c r="A403" s="3" t="s">
        <v>124</v>
      </c>
      <c r="B403" s="9">
        <v>0.0268</v>
      </c>
      <c r="C403" s="9">
        <v>0.0198</v>
      </c>
      <c r="D403" s="9">
        <v>0.017</v>
      </c>
    </row>
    <row r="404" ht="14.25" customHeight="1">
      <c r="A404" s="3" t="s">
        <v>125</v>
      </c>
      <c r="B404" s="9">
        <v>0.0668</v>
      </c>
      <c r="C404" s="9">
        <v>0.075</v>
      </c>
      <c r="D404" s="9">
        <v>0.0592</v>
      </c>
    </row>
    <row r="405" ht="14.25" customHeight="1">
      <c r="A405" s="1" t="s">
        <v>259</v>
      </c>
    </row>
    <row r="406" ht="14.25" customHeight="1">
      <c r="A406" s="1" t="s">
        <v>260</v>
      </c>
    </row>
    <row r="407" ht="14.25" customHeight="1">
      <c r="A407" s="3" t="s">
        <v>128</v>
      </c>
      <c r="B407" s="7">
        <v>53780.0</v>
      </c>
      <c r="C407" s="7">
        <v>623219.0</v>
      </c>
      <c r="D407" s="7">
        <v>30088.0</v>
      </c>
    </row>
    <row r="408" ht="14.25" customHeight="1">
      <c r="A408" s="3" t="s">
        <v>129</v>
      </c>
      <c r="B408" s="9">
        <v>0.030848</v>
      </c>
      <c r="C408" s="9">
        <v>0.023452</v>
      </c>
      <c r="D408" s="9">
        <v>0.026223</v>
      </c>
    </row>
    <row r="409" ht="14.25" customHeight="1">
      <c r="A409" s="3" t="s">
        <v>130</v>
      </c>
      <c r="B409" s="9">
        <v>0.073652</v>
      </c>
      <c r="C409" s="9">
        <v>0.070989</v>
      </c>
      <c r="D409" s="9">
        <v>0.102566</v>
      </c>
    </row>
    <row r="410" ht="14.25" customHeight="1">
      <c r="A410" s="3" t="s">
        <v>131</v>
      </c>
      <c r="B410" s="9">
        <v>0.4165</v>
      </c>
      <c r="C410" s="9">
        <v>0.298</v>
      </c>
      <c r="D410" s="9">
        <v>0.4128</v>
      </c>
    </row>
    <row r="411" ht="14.25" customHeight="1">
      <c r="A411" s="3" t="s">
        <v>132</v>
      </c>
      <c r="B411" s="9">
        <v>0.0997</v>
      </c>
      <c r="C411" s="9">
        <v>0.1156</v>
      </c>
      <c r="D411" s="9">
        <v>0.1128</v>
      </c>
    </row>
    <row r="412" ht="14.25" customHeight="1">
      <c r="A412" s="3" t="s">
        <v>133</v>
      </c>
      <c r="B412" s="9">
        <v>0.1018</v>
      </c>
      <c r="C412" s="9">
        <v>0.1686</v>
      </c>
      <c r="D412" s="9">
        <v>0.0951</v>
      </c>
    </row>
    <row r="413" ht="14.25" customHeight="1">
      <c r="A413" s="3" t="s">
        <v>134</v>
      </c>
      <c r="B413" s="9">
        <v>0.083897</v>
      </c>
      <c r="C413" s="9">
        <v>0.129897</v>
      </c>
      <c r="D413" s="9">
        <v>0.066671</v>
      </c>
    </row>
    <row r="414" ht="14.25" customHeight="1">
      <c r="A414" s="3" t="s">
        <v>135</v>
      </c>
      <c r="B414" s="9">
        <v>0.180755</v>
      </c>
      <c r="C414" s="9">
        <v>0.184099</v>
      </c>
      <c r="D414" s="9">
        <v>0.173325</v>
      </c>
    </row>
    <row r="415" ht="14.25" customHeight="1">
      <c r="A415" s="3" t="s">
        <v>136</v>
      </c>
      <c r="B415" s="9">
        <v>0.012756</v>
      </c>
      <c r="C415" s="9">
        <v>0.009353</v>
      </c>
      <c r="D415" s="9">
        <v>0.010469</v>
      </c>
    </row>
    <row r="416" ht="14.25" customHeight="1">
      <c r="A416" s="1" t="s">
        <v>261</v>
      </c>
    </row>
    <row r="417" ht="14.25" customHeight="1">
      <c r="A417" s="1" t="s">
        <v>262</v>
      </c>
    </row>
    <row r="418" ht="14.25" customHeight="1">
      <c r="A418" s="3" t="s">
        <v>139</v>
      </c>
      <c r="B418" s="9">
        <v>0.087004</v>
      </c>
      <c r="C418" s="9">
        <v>0.090507</v>
      </c>
      <c r="D418" s="9">
        <v>0.057803</v>
      </c>
    </row>
    <row r="419" ht="14.25" customHeight="1">
      <c r="A419" s="3" t="s">
        <v>140</v>
      </c>
      <c r="B419" s="9">
        <v>0.0713</v>
      </c>
      <c r="C419" s="9">
        <v>0.0595</v>
      </c>
      <c r="D419" s="9">
        <v>0.0538</v>
      </c>
    </row>
    <row r="420" ht="14.25" customHeight="1">
      <c r="A420" s="3" t="s">
        <v>141</v>
      </c>
      <c r="B420" s="9">
        <v>0.143787</v>
      </c>
      <c r="C420" s="9">
        <v>0.117916</v>
      </c>
      <c r="D420" s="9">
        <v>0.116702</v>
      </c>
    </row>
    <row r="421" ht="14.25" customHeight="1">
      <c r="A421" s="3" t="s">
        <v>142</v>
      </c>
      <c r="B421" s="9">
        <v>0.129498</v>
      </c>
      <c r="C421" s="9">
        <v>0.11457</v>
      </c>
      <c r="D421" s="9">
        <v>0.116122</v>
      </c>
    </row>
    <row r="422" ht="14.25" customHeight="1">
      <c r="A422" s="3" t="s">
        <v>143</v>
      </c>
      <c r="B422" s="9">
        <v>0.1856</v>
      </c>
      <c r="C422" s="9">
        <v>0.139896</v>
      </c>
      <c r="D422" s="9">
        <v>0.165667</v>
      </c>
    </row>
    <row r="423" ht="14.25" customHeight="1">
      <c r="A423" s="3" t="s">
        <v>144</v>
      </c>
      <c r="B423" s="9">
        <v>0.202895</v>
      </c>
      <c r="C423" s="9">
        <v>0.190733</v>
      </c>
      <c r="D423" s="9">
        <v>0.254693</v>
      </c>
    </row>
    <row r="424" ht="14.25" customHeight="1">
      <c r="A424" s="3" t="s">
        <v>145</v>
      </c>
      <c r="B424" s="9">
        <v>0.0955</v>
      </c>
      <c r="C424" s="9">
        <v>0.1219</v>
      </c>
      <c r="D424" s="9">
        <v>0.1228</v>
      </c>
    </row>
    <row r="425" ht="14.25" customHeight="1">
      <c r="A425" s="3" t="s">
        <v>146</v>
      </c>
      <c r="B425" s="9">
        <v>0.045</v>
      </c>
      <c r="C425" s="9">
        <v>0.0719</v>
      </c>
      <c r="D425" s="9">
        <v>0.0639</v>
      </c>
    </row>
    <row r="426" ht="14.25" customHeight="1">
      <c r="A426" s="3" t="s">
        <v>147</v>
      </c>
      <c r="B426" s="9">
        <v>0.0192</v>
      </c>
      <c r="C426" s="9">
        <v>0.0373</v>
      </c>
      <c r="D426" s="9">
        <v>0.0257</v>
      </c>
    </row>
    <row r="427" ht="14.25" customHeight="1">
      <c r="A427" s="3" t="s">
        <v>148</v>
      </c>
      <c r="B427" s="9">
        <v>0.02024</v>
      </c>
      <c r="C427" s="9">
        <v>0.055741</v>
      </c>
      <c r="D427" s="9">
        <v>0.022837</v>
      </c>
    </row>
    <row r="428" ht="14.25" customHeight="1">
      <c r="A428" s="1" t="s">
        <v>263</v>
      </c>
    </row>
    <row r="429" ht="14.25" customHeight="1">
      <c r="A429" s="3" t="s">
        <v>150</v>
      </c>
      <c r="B429" s="19">
        <v>50091.0</v>
      </c>
      <c r="C429" s="19">
        <v>64920.0</v>
      </c>
      <c r="D429" s="19">
        <v>57736.0</v>
      </c>
    </row>
    <row r="430" ht="14.25" customHeight="1">
      <c r="A430" s="3" t="s">
        <v>151</v>
      </c>
      <c r="B430" s="19">
        <v>39971.0</v>
      </c>
      <c r="C430" s="19">
        <v>47205.0</v>
      </c>
      <c r="D430" s="19">
        <v>49005.0</v>
      </c>
    </row>
    <row r="431" ht="14.25" customHeight="1">
      <c r="A431" s="3" t="s">
        <v>152</v>
      </c>
      <c r="B431" s="19">
        <v>20551.0</v>
      </c>
      <c r="C431" s="19">
        <v>27464.0</v>
      </c>
      <c r="D431" s="19">
        <v>22442.0</v>
      </c>
    </row>
    <row r="432" ht="14.25" customHeight="1">
      <c r="A432" s="1" t="s">
        <v>264</v>
      </c>
    </row>
    <row r="433" ht="14.25" customHeight="1">
      <c r="A433" s="1" t="s">
        <v>265</v>
      </c>
    </row>
    <row r="434" ht="14.25" customHeight="1">
      <c r="A434" s="3" t="s">
        <v>207</v>
      </c>
      <c r="B434" s="9">
        <v>0.0839</v>
      </c>
      <c r="C434" s="9">
        <v>0.1384</v>
      </c>
      <c r="D434" s="9">
        <v>0.057</v>
      </c>
    </row>
    <row r="435" ht="14.25" customHeight="1">
      <c r="A435" s="3" t="s">
        <v>208</v>
      </c>
      <c r="B435" s="9">
        <v>0.4016</v>
      </c>
      <c r="C435" s="9">
        <v>0.3843</v>
      </c>
      <c r="D435" s="9">
        <v>0.3425</v>
      </c>
    </row>
    <row r="436" ht="14.25" customHeight="1">
      <c r="A436" s="3" t="s">
        <v>209</v>
      </c>
      <c r="B436" s="9">
        <v>0.51449</v>
      </c>
      <c r="C436" s="9">
        <v>0.477339</v>
      </c>
      <c r="D436" s="9">
        <v>0.600542</v>
      </c>
    </row>
    <row r="437" ht="14.25" customHeight="1">
      <c r="A437" s="3" t="s">
        <v>210</v>
      </c>
      <c r="B437" s="13">
        <v>1.7783</v>
      </c>
      <c r="C437" s="13">
        <v>1.7196</v>
      </c>
      <c r="D437" s="13">
        <v>1.9285</v>
      </c>
    </row>
    <row r="438" ht="14.25" customHeight="1">
      <c r="A438" s="3" t="s">
        <v>211</v>
      </c>
      <c r="B438" s="7">
        <v>57373.0</v>
      </c>
      <c r="C438" s="7">
        <v>658906.0</v>
      </c>
      <c r="D438" s="7">
        <v>29893.0</v>
      </c>
    </row>
    <row r="439" ht="14.25" customHeight="1">
      <c r="A439" s="1" t="s">
        <v>266</v>
      </c>
    </row>
    <row r="440" ht="14.25" customHeight="1">
      <c r="A440" s="4" t="s">
        <v>267</v>
      </c>
      <c r="B440" s="5"/>
      <c r="C440" s="5"/>
      <c r="D440" s="6"/>
    </row>
    <row r="441" ht="14.25" customHeight="1">
      <c r="A441" s="1" t="s">
        <v>268</v>
      </c>
    </row>
    <row r="442" ht="14.25" customHeight="1">
      <c r="A442" s="3" t="s">
        <v>62</v>
      </c>
      <c r="B442" s="7">
        <v>83952.0</v>
      </c>
      <c r="C442" s="7">
        <v>950265.0</v>
      </c>
      <c r="D442" s="7">
        <v>43421.0</v>
      </c>
    </row>
    <row r="443" ht="14.25" customHeight="1">
      <c r="A443" s="3" t="s">
        <v>63</v>
      </c>
      <c r="B443" s="7">
        <v>32022.0</v>
      </c>
      <c r="C443" s="7">
        <v>380876.0</v>
      </c>
      <c r="D443" s="7">
        <v>14906.0</v>
      </c>
    </row>
    <row r="444" ht="14.25" customHeight="1">
      <c r="A444" s="3" t="s">
        <v>64</v>
      </c>
      <c r="B444" s="7">
        <v>43001.0</v>
      </c>
      <c r="C444" s="7">
        <v>496224.0</v>
      </c>
      <c r="D444" s="7">
        <v>19873.0</v>
      </c>
    </row>
    <row r="445" ht="14.25" customHeight="1">
      <c r="A445" s="3" t="s">
        <v>65</v>
      </c>
      <c r="B445" s="9">
        <v>0.5122</v>
      </c>
      <c r="C445" s="9">
        <v>0.5222</v>
      </c>
      <c r="D445" s="9">
        <v>0.4577</v>
      </c>
    </row>
    <row r="446" ht="14.25" customHeight="1">
      <c r="A446" s="3" t="s">
        <v>66</v>
      </c>
      <c r="B446" s="7">
        <v>40951.0</v>
      </c>
      <c r="C446" s="7">
        <v>454041.0</v>
      </c>
      <c r="D446" s="7">
        <v>23548.0</v>
      </c>
    </row>
    <row r="447" ht="14.25" customHeight="1">
      <c r="A447" s="3" t="s">
        <v>67</v>
      </c>
      <c r="B447" s="9">
        <v>0.4878</v>
      </c>
      <c r="C447" s="9">
        <v>0.4778</v>
      </c>
      <c r="D447" s="9">
        <v>0.5423</v>
      </c>
    </row>
    <row r="448" ht="14.25" customHeight="1">
      <c r="A448" s="1" t="s">
        <v>269</v>
      </c>
    </row>
    <row r="449" ht="14.25" customHeight="1">
      <c r="A449" s="1" t="s">
        <v>270</v>
      </c>
    </row>
    <row r="450" ht="14.25" customHeight="1">
      <c r="A450" s="3" t="s">
        <v>71</v>
      </c>
      <c r="B450" s="7">
        <v>37833.0</v>
      </c>
      <c r="C450" s="7">
        <v>431180.0</v>
      </c>
      <c r="D450" s="7">
        <v>18956.0</v>
      </c>
    </row>
    <row r="451" ht="14.25" customHeight="1">
      <c r="A451" s="3" t="s">
        <v>219</v>
      </c>
      <c r="B451" s="9">
        <v>0.5241</v>
      </c>
      <c r="C451" s="9">
        <v>0.6545</v>
      </c>
      <c r="D451" s="9">
        <v>0.4779</v>
      </c>
    </row>
    <row r="452" ht="14.25" customHeight="1">
      <c r="A452" s="3" t="s">
        <v>220</v>
      </c>
      <c r="B452" s="9">
        <v>0.4759</v>
      </c>
      <c r="C452" s="9">
        <v>0.3455</v>
      </c>
      <c r="D452" s="9">
        <v>0.5221</v>
      </c>
    </row>
    <row r="453" ht="14.25" customHeight="1">
      <c r="A453" s="1" t="s">
        <v>271</v>
      </c>
    </row>
    <row r="454" ht="14.25" customHeight="1">
      <c r="A454" s="1" t="s">
        <v>272</v>
      </c>
    </row>
    <row r="455" ht="14.25" customHeight="1">
      <c r="A455" s="3" t="s">
        <v>8</v>
      </c>
      <c r="B455" s="9">
        <v>0.0616</v>
      </c>
      <c r="C455" s="9">
        <v>0.0604</v>
      </c>
      <c r="D455" s="9">
        <v>0.0527</v>
      </c>
    </row>
    <row r="456" ht="14.25" customHeight="1">
      <c r="A456" s="3" t="s">
        <v>86</v>
      </c>
      <c r="B456" s="9">
        <v>0.149395</v>
      </c>
      <c r="C456" s="9">
        <v>0.140838</v>
      </c>
      <c r="D456" s="9">
        <v>0.140784</v>
      </c>
    </row>
    <row r="457" ht="14.25" customHeight="1">
      <c r="A457" s="3" t="s">
        <v>11</v>
      </c>
      <c r="B457" s="9">
        <v>0.0825</v>
      </c>
      <c r="C457" s="9">
        <v>0.0668</v>
      </c>
      <c r="D457" s="9">
        <v>0.0709</v>
      </c>
    </row>
    <row r="458" ht="14.25" customHeight="1">
      <c r="A458" s="3" t="s">
        <v>12</v>
      </c>
      <c r="B458" s="9">
        <v>0.0613</v>
      </c>
      <c r="C458" s="9">
        <v>0.0607</v>
      </c>
      <c r="D458" s="9">
        <v>0.0556</v>
      </c>
    </row>
    <row r="459" ht="14.25" customHeight="1">
      <c r="A459" s="3" t="s">
        <v>13</v>
      </c>
      <c r="B459" s="9">
        <v>0.111218</v>
      </c>
      <c r="C459" s="9">
        <v>0.124699</v>
      </c>
      <c r="D459" s="9">
        <v>0.149214</v>
      </c>
    </row>
    <row r="460" ht="14.25" customHeight="1">
      <c r="A460" s="3" t="s">
        <v>14</v>
      </c>
      <c r="B460" s="9">
        <v>0.152778</v>
      </c>
      <c r="C460" s="9">
        <v>0.160116</v>
      </c>
      <c r="D460" s="9">
        <v>0.180166</v>
      </c>
    </row>
    <row r="461" ht="14.25" customHeight="1">
      <c r="A461" s="3" t="s">
        <v>15</v>
      </c>
      <c r="B461" s="9">
        <v>0.14033</v>
      </c>
      <c r="C461" s="9">
        <v>0.136485</v>
      </c>
      <c r="D461" s="9">
        <v>0.140439</v>
      </c>
    </row>
    <row r="462" ht="14.25" customHeight="1">
      <c r="A462" s="3" t="s">
        <v>16</v>
      </c>
      <c r="B462" s="9">
        <v>0.093982</v>
      </c>
      <c r="C462" s="9">
        <v>0.090232</v>
      </c>
      <c r="D462" s="9">
        <v>0.08892</v>
      </c>
    </row>
    <row r="463" ht="14.25" customHeight="1">
      <c r="A463" s="3" t="s">
        <v>17</v>
      </c>
      <c r="B463" s="9">
        <v>0.077437</v>
      </c>
      <c r="C463" s="9">
        <v>0.081112</v>
      </c>
      <c r="D463" s="9">
        <v>0.06407</v>
      </c>
    </row>
    <row r="464" ht="14.25" customHeight="1">
      <c r="A464" s="3" t="s">
        <v>18</v>
      </c>
      <c r="B464" s="9">
        <v>0.05091</v>
      </c>
      <c r="C464" s="9">
        <v>0.05982</v>
      </c>
      <c r="D464" s="9">
        <v>0.041524</v>
      </c>
    </row>
    <row r="465" ht="14.25" customHeight="1">
      <c r="A465" s="3" t="s">
        <v>87</v>
      </c>
      <c r="B465" s="9">
        <v>0.0185</v>
      </c>
      <c r="C465" s="9">
        <v>0.0189</v>
      </c>
      <c r="D465" s="9">
        <v>0.0157</v>
      </c>
    </row>
    <row r="466" ht="14.25" customHeight="1">
      <c r="A466" s="1" t="s">
        <v>273</v>
      </c>
    </row>
    <row r="467" ht="14.25" customHeight="1">
      <c r="A467" s="3" t="s">
        <v>88</v>
      </c>
      <c r="B467" s="10">
        <v>37.5</v>
      </c>
      <c r="C467" s="10">
        <v>38.1</v>
      </c>
      <c r="D467" s="10">
        <v>36.7</v>
      </c>
    </row>
    <row r="468" ht="14.25" customHeight="1">
      <c r="A468" s="3" t="s">
        <v>21</v>
      </c>
    </row>
    <row r="469" ht="14.25" customHeight="1">
      <c r="A469" s="1" t="s">
        <v>274</v>
      </c>
    </row>
    <row r="470" ht="14.25" customHeight="1">
      <c r="A470" s="3" t="s">
        <v>90</v>
      </c>
      <c r="B470" s="7">
        <v>39837.0</v>
      </c>
      <c r="C470" s="7">
        <v>415872.0</v>
      </c>
      <c r="D470" s="7">
        <v>16937.0</v>
      </c>
    </row>
    <row r="471" ht="14.25" customHeight="1">
      <c r="A471" s="3" t="s">
        <v>275</v>
      </c>
      <c r="B471" s="9">
        <v>0.5981</v>
      </c>
      <c r="C471" s="9">
        <v>0.5993</v>
      </c>
      <c r="D471" s="9">
        <v>0.6761</v>
      </c>
    </row>
    <row r="472" ht="14.25" customHeight="1">
      <c r="A472" s="3" t="s">
        <v>276</v>
      </c>
      <c r="B472" s="9">
        <v>0.2058</v>
      </c>
      <c r="C472" s="9">
        <v>0.3165</v>
      </c>
      <c r="D472" s="9">
        <v>0.204</v>
      </c>
    </row>
    <row r="473" ht="14.25" customHeight="1">
      <c r="A473" s="3" t="s">
        <v>92</v>
      </c>
      <c r="B473" s="9">
        <v>0.1962</v>
      </c>
      <c r="C473" s="9">
        <v>0.0842</v>
      </c>
      <c r="D473" s="9">
        <v>0.1199</v>
      </c>
    </row>
    <row r="474" ht="14.25" customHeight="1">
      <c r="A474" s="1" t="s">
        <v>277</v>
      </c>
    </row>
    <row r="475" ht="14.25" customHeight="1">
      <c r="A475" s="1" t="s">
        <v>278</v>
      </c>
    </row>
    <row r="476" ht="14.25" customHeight="1">
      <c r="A476" s="3" t="s">
        <v>101</v>
      </c>
      <c r="B476" s="9">
        <v>0.0243</v>
      </c>
      <c r="C476" s="9">
        <v>0.0064</v>
      </c>
      <c r="D476" s="9">
        <v>0.0022</v>
      </c>
    </row>
    <row r="477" ht="14.25" customHeight="1">
      <c r="A477" s="3" t="s">
        <v>102</v>
      </c>
      <c r="B477" s="9">
        <v>0.005217</v>
      </c>
      <c r="C477" s="9">
        <v>0.01356</v>
      </c>
      <c r="D477" s="9">
        <v>0.003201</v>
      </c>
    </row>
    <row r="478" ht="14.25" customHeight="1">
      <c r="A478" s="3" t="s">
        <v>279</v>
      </c>
      <c r="B478" s="9">
        <v>1.79E-4</v>
      </c>
      <c r="C478" s="9">
        <v>2.52E-4</v>
      </c>
      <c r="D478" s="9">
        <v>4.6E-5</v>
      </c>
    </row>
    <row r="479" ht="14.25" customHeight="1">
      <c r="A479" s="3" t="s">
        <v>103</v>
      </c>
      <c r="B479" s="9">
        <v>0.0104</v>
      </c>
      <c r="C479" s="9">
        <v>0.1291</v>
      </c>
      <c r="D479" s="9">
        <v>0.057</v>
      </c>
    </row>
    <row r="480" ht="14.25" customHeight="1">
      <c r="A480" s="3" t="s">
        <v>105</v>
      </c>
      <c r="B480" s="9">
        <v>0.9467</v>
      </c>
      <c r="C480" s="9">
        <v>0.8232</v>
      </c>
      <c r="D480" s="9">
        <v>0.9179</v>
      </c>
    </row>
    <row r="481" ht="14.25" customHeight="1">
      <c r="A481" s="3" t="s">
        <v>106</v>
      </c>
      <c r="B481" s="9">
        <v>0.0028</v>
      </c>
      <c r="C481" s="9">
        <v>0.0137</v>
      </c>
      <c r="D481" s="9">
        <v>0.0132</v>
      </c>
    </row>
    <row r="482" ht="14.25" customHeight="1">
      <c r="A482" s="3" t="s">
        <v>280</v>
      </c>
      <c r="B482" s="9">
        <v>0.0105</v>
      </c>
      <c r="C482" s="9">
        <v>0.0138</v>
      </c>
      <c r="D482" s="9">
        <v>0.0064</v>
      </c>
    </row>
    <row r="483" ht="14.25" customHeight="1">
      <c r="A483" s="1" t="s">
        <v>281</v>
      </c>
    </row>
    <row r="484" ht="14.25" customHeight="1">
      <c r="A484" s="3" t="s">
        <v>109</v>
      </c>
      <c r="B484" s="9">
        <v>0.0092</v>
      </c>
      <c r="C484" s="9">
        <v>0.0324</v>
      </c>
      <c r="D484" s="9">
        <v>0.0292</v>
      </c>
    </row>
    <row r="485" ht="14.25" customHeight="1">
      <c r="A485" s="3" t="s">
        <v>110</v>
      </c>
      <c r="B485" s="9">
        <v>0.9908</v>
      </c>
      <c r="C485" s="9">
        <v>0.9676</v>
      </c>
      <c r="D485" s="9">
        <v>0.9708</v>
      </c>
    </row>
    <row r="486" ht="14.25" customHeight="1">
      <c r="A486" s="1" t="s">
        <v>282</v>
      </c>
    </row>
    <row r="487" ht="14.25" customHeight="1">
      <c r="A487" s="1" t="s">
        <v>283</v>
      </c>
    </row>
    <row r="488" ht="14.25" customHeight="1">
      <c r="A488" s="3" t="s">
        <v>120</v>
      </c>
      <c r="B488" s="7">
        <v>66239.0</v>
      </c>
      <c r="C488" s="7">
        <v>759048.0</v>
      </c>
      <c r="D488" s="7">
        <v>35019.0</v>
      </c>
    </row>
    <row r="489" ht="14.25" customHeight="1">
      <c r="A489" s="3" t="s">
        <v>121</v>
      </c>
      <c r="B489" s="9">
        <v>0.0951</v>
      </c>
      <c r="C489" s="9">
        <v>0.0858</v>
      </c>
      <c r="D489" s="9">
        <v>0.0805</v>
      </c>
    </row>
    <row r="490" ht="14.25" customHeight="1">
      <c r="A490" s="3" t="s">
        <v>122</v>
      </c>
      <c r="B490" s="9">
        <v>0.2559</v>
      </c>
      <c r="C490" s="9">
        <v>0.2876</v>
      </c>
      <c r="D490" s="9">
        <v>0.2869</v>
      </c>
    </row>
    <row r="491" ht="14.25" customHeight="1">
      <c r="A491" s="3" t="s">
        <v>123</v>
      </c>
      <c r="B491" s="9">
        <v>0.5214</v>
      </c>
      <c r="C491" s="9">
        <v>0.4815</v>
      </c>
      <c r="D491" s="9">
        <v>0.5079</v>
      </c>
    </row>
    <row r="492" ht="14.25" customHeight="1">
      <c r="A492" s="3" t="s">
        <v>284</v>
      </c>
      <c r="B492" s="9">
        <v>0.0498</v>
      </c>
      <c r="C492" s="9">
        <v>0.0582</v>
      </c>
      <c r="D492" s="9">
        <v>0.0626</v>
      </c>
    </row>
    <row r="493" ht="14.25" customHeight="1">
      <c r="A493" s="3" t="s">
        <v>125</v>
      </c>
      <c r="B493" s="9">
        <v>0.0777</v>
      </c>
      <c r="C493" s="9">
        <v>0.0866</v>
      </c>
      <c r="D493" s="9">
        <v>0.0621</v>
      </c>
    </row>
    <row r="494" ht="14.25" customHeight="1">
      <c r="A494" s="1" t="s">
        <v>285</v>
      </c>
    </row>
    <row r="495" ht="14.25" customHeight="1">
      <c r="A495" s="1" t="s">
        <v>286</v>
      </c>
    </row>
    <row r="496" ht="14.25" customHeight="1">
      <c r="A496" s="3" t="s">
        <v>128</v>
      </c>
      <c r="B496" s="7">
        <v>54152.0</v>
      </c>
      <c r="C496" s="7">
        <v>637684.0</v>
      </c>
      <c r="D496" s="7">
        <v>29529.0</v>
      </c>
    </row>
    <row r="497" ht="14.25" customHeight="1">
      <c r="A497" s="3" t="s">
        <v>129</v>
      </c>
      <c r="B497" s="9">
        <v>0.0496</v>
      </c>
      <c r="C497" s="9">
        <v>0.0443</v>
      </c>
      <c r="D497" s="9">
        <v>0.0504</v>
      </c>
    </row>
    <row r="498" ht="14.25" customHeight="1">
      <c r="A498" s="3" t="s">
        <v>287</v>
      </c>
      <c r="B498" s="9">
        <v>0.1307</v>
      </c>
      <c r="C498" s="9">
        <v>0.1193</v>
      </c>
      <c r="D498" s="9">
        <v>0.1859</v>
      </c>
    </row>
    <row r="499" ht="14.25" customHeight="1">
      <c r="A499" s="3" t="s">
        <v>131</v>
      </c>
      <c r="B499" s="9">
        <v>0.4121</v>
      </c>
      <c r="C499" s="9">
        <v>0.2987</v>
      </c>
      <c r="D499" s="9">
        <v>0.3894</v>
      </c>
    </row>
    <row r="500" ht="14.25" customHeight="1">
      <c r="A500" s="3" t="s">
        <v>132</v>
      </c>
      <c r="B500" s="9">
        <v>0.0847</v>
      </c>
      <c r="C500" s="9">
        <v>0.0946</v>
      </c>
      <c r="D500" s="9">
        <v>0.0921</v>
      </c>
    </row>
    <row r="501" ht="14.25" customHeight="1">
      <c r="A501" s="3" t="s">
        <v>133</v>
      </c>
      <c r="B501" s="9">
        <v>0.0831</v>
      </c>
      <c r="C501" s="9">
        <v>0.1445</v>
      </c>
      <c r="D501" s="9">
        <v>0.0711</v>
      </c>
    </row>
    <row r="502" ht="14.25" customHeight="1">
      <c r="A502" s="3" t="s">
        <v>134</v>
      </c>
      <c r="B502" s="9">
        <v>0.0656</v>
      </c>
      <c r="C502" s="9">
        <v>0.101</v>
      </c>
      <c r="D502" s="9">
        <v>0.0437</v>
      </c>
    </row>
    <row r="503" ht="14.25" customHeight="1">
      <c r="A503" s="3" t="s">
        <v>135</v>
      </c>
      <c r="B503" s="9">
        <v>0.1663</v>
      </c>
      <c r="C503" s="9">
        <v>0.1902</v>
      </c>
      <c r="D503" s="9">
        <v>0.1595</v>
      </c>
    </row>
    <row r="504" ht="14.25" customHeight="1">
      <c r="A504" s="3" t="s">
        <v>136</v>
      </c>
      <c r="B504" s="9">
        <v>0.0078</v>
      </c>
      <c r="C504" s="9">
        <v>0.0075</v>
      </c>
      <c r="D504" s="9">
        <v>0.0078</v>
      </c>
    </row>
    <row r="505" ht="14.25" customHeight="1">
      <c r="A505" s="1" t="s">
        <v>288</v>
      </c>
    </row>
    <row r="506" ht="14.25" customHeight="1">
      <c r="A506" s="3" t="s">
        <v>289</v>
      </c>
      <c r="B506" s="9">
        <v>0.826</v>
      </c>
      <c r="C506" s="9">
        <v>0.7887</v>
      </c>
      <c r="D506" s="9">
        <v>0.9001</v>
      </c>
    </row>
    <row r="507" ht="14.25" customHeight="1">
      <c r="A507" s="3" t="s">
        <v>290</v>
      </c>
      <c r="B507" s="9">
        <v>0.174</v>
      </c>
      <c r="C507" s="9">
        <v>0.2113</v>
      </c>
      <c r="D507" s="9">
        <v>0.0999</v>
      </c>
    </row>
    <row r="508" ht="14.25" customHeight="1">
      <c r="A508" s="1" t="s">
        <v>291</v>
      </c>
    </row>
    <row r="509" ht="14.25" customHeight="1">
      <c r="A509" s="1" t="s">
        <v>292</v>
      </c>
    </row>
    <row r="510" ht="14.25" customHeight="1">
      <c r="A510" s="3" t="s">
        <v>139</v>
      </c>
      <c r="B510" s="9">
        <v>0.099994</v>
      </c>
      <c r="C510" s="9">
        <v>0.108495</v>
      </c>
      <c r="D510" s="9">
        <v>0.060781</v>
      </c>
    </row>
    <row r="511" ht="14.25" customHeight="1">
      <c r="A511" s="3" t="s">
        <v>140</v>
      </c>
      <c r="B511" s="9">
        <v>0.0917</v>
      </c>
      <c r="C511" s="9">
        <v>0.0778</v>
      </c>
      <c r="D511" s="9">
        <v>0.0684</v>
      </c>
    </row>
    <row r="512" ht="14.25" customHeight="1">
      <c r="A512" s="3" t="s">
        <v>141</v>
      </c>
      <c r="B512" s="9">
        <v>0.174911</v>
      </c>
      <c r="C512" s="9">
        <v>0.141434</v>
      </c>
      <c r="D512" s="9">
        <v>0.156313</v>
      </c>
    </row>
    <row r="513" ht="14.25" customHeight="1">
      <c r="A513" s="3" t="s">
        <v>142</v>
      </c>
      <c r="B513" s="9">
        <v>0.156361</v>
      </c>
      <c r="C513" s="9">
        <v>0.129473</v>
      </c>
      <c r="D513" s="9">
        <v>0.142023</v>
      </c>
    </row>
    <row r="514" ht="14.25" customHeight="1">
      <c r="A514" s="3" t="s">
        <v>143</v>
      </c>
      <c r="B514" s="9">
        <v>0.188527</v>
      </c>
      <c r="C514" s="9">
        <v>0.162147</v>
      </c>
      <c r="D514" s="9">
        <v>0.217966</v>
      </c>
    </row>
    <row r="515" ht="14.25" customHeight="1">
      <c r="A515" s="3" t="s">
        <v>144</v>
      </c>
      <c r="B515" s="9">
        <v>0.181032</v>
      </c>
      <c r="C515" s="9">
        <v>0.188655</v>
      </c>
      <c r="D515" s="9">
        <v>0.224809</v>
      </c>
    </row>
    <row r="516" ht="14.25" customHeight="1">
      <c r="A516" s="3" t="s">
        <v>145</v>
      </c>
      <c r="B516" s="9">
        <v>0.0632</v>
      </c>
      <c r="C516" s="9">
        <v>0.0983</v>
      </c>
      <c r="D516" s="9">
        <v>0.0785</v>
      </c>
    </row>
    <row r="517" ht="14.25" customHeight="1">
      <c r="A517" s="3" t="s">
        <v>146</v>
      </c>
      <c r="B517" s="9">
        <v>0.0251</v>
      </c>
      <c r="C517" s="9">
        <v>0.0448</v>
      </c>
      <c r="D517" s="9">
        <v>0.0281</v>
      </c>
    </row>
    <row r="518" ht="14.25" customHeight="1">
      <c r="A518" s="3" t="s">
        <v>147</v>
      </c>
      <c r="B518" s="9">
        <v>0.0083</v>
      </c>
      <c r="C518" s="9">
        <v>0.0196</v>
      </c>
      <c r="D518" s="9">
        <v>0.0082</v>
      </c>
    </row>
    <row r="519" ht="14.25" customHeight="1">
      <c r="A519" s="3" t="s">
        <v>293</v>
      </c>
      <c r="B519" s="9">
        <v>0.0063</v>
      </c>
      <c r="C519" s="9">
        <v>0.0155</v>
      </c>
      <c r="D519" s="9">
        <v>0.0048</v>
      </c>
    </row>
    <row r="520" ht="14.25" customHeight="1">
      <c r="A520" s="3" t="s">
        <v>294</v>
      </c>
      <c r="B520" s="9">
        <v>0.0059</v>
      </c>
      <c r="C520" s="9">
        <v>0.0139</v>
      </c>
      <c r="D520" s="9">
        <v>0.0083</v>
      </c>
    </row>
    <row r="521" ht="14.25" customHeight="1">
      <c r="A521" s="1" t="s">
        <v>295</v>
      </c>
    </row>
    <row r="522" ht="14.25" customHeight="1">
      <c r="A522" s="3" t="s">
        <v>150</v>
      </c>
      <c r="B522" s="19">
        <v>41103.0</v>
      </c>
      <c r="C522" s="19">
        <v>49995.0</v>
      </c>
      <c r="D522" s="19">
        <v>46149.0</v>
      </c>
    </row>
    <row r="523" ht="14.25" customHeight="1">
      <c r="A523" s="3" t="s">
        <v>151</v>
      </c>
      <c r="B523" s="19">
        <v>33479.0</v>
      </c>
      <c r="C523" s="19">
        <v>38671.0</v>
      </c>
      <c r="D523" s="19">
        <v>39897.0</v>
      </c>
    </row>
    <row r="524" ht="14.25" customHeight="1">
      <c r="A524" s="3" t="s">
        <v>152</v>
      </c>
      <c r="B524" s="19">
        <v>15678.0</v>
      </c>
      <c r="C524" s="19">
        <v>20038.0</v>
      </c>
      <c r="D524" s="19">
        <v>15843.0</v>
      </c>
    </row>
    <row r="525" ht="14.25" customHeight="1">
      <c r="A525" s="1" t="s">
        <v>296</v>
      </c>
    </row>
    <row r="526" ht="14.25" customHeight="1">
      <c r="A526" s="1" t="s">
        <v>297</v>
      </c>
    </row>
    <row r="527" ht="14.25" customHeight="1">
      <c r="A527" s="1" t="s">
        <v>298</v>
      </c>
    </row>
    <row r="528" ht="14.25" customHeight="1">
      <c r="A528" s="3" t="s">
        <v>207</v>
      </c>
      <c r="B528" s="9">
        <v>0.0974</v>
      </c>
      <c r="C528" s="9">
        <v>0.1504</v>
      </c>
      <c r="D528" s="9">
        <v>0.0594</v>
      </c>
    </row>
    <row r="529" ht="14.25" customHeight="1">
      <c r="A529" s="3" t="s">
        <v>208</v>
      </c>
      <c r="B529" s="9">
        <v>0.3711</v>
      </c>
      <c r="C529" s="9">
        <v>0.3858</v>
      </c>
      <c r="D529" s="9">
        <v>0.316</v>
      </c>
    </row>
    <row r="530" ht="14.25" customHeight="1">
      <c r="A530" s="3" t="s">
        <v>299</v>
      </c>
      <c r="B530" s="9">
        <v>0.3914</v>
      </c>
      <c r="C530" s="9">
        <v>0.3532</v>
      </c>
      <c r="D530" s="9">
        <v>0.4505</v>
      </c>
    </row>
    <row r="531" ht="14.25" customHeight="1">
      <c r="A531" s="3" t="s">
        <v>300</v>
      </c>
      <c r="B531" s="9">
        <v>0.14</v>
      </c>
      <c r="C531" s="9">
        <v>0.1105</v>
      </c>
      <c r="D531" s="9">
        <v>0.174</v>
      </c>
    </row>
    <row r="532" ht="14.25" customHeight="1">
      <c r="A532" s="3" t="s">
        <v>210</v>
      </c>
      <c r="B532" s="13">
        <v>1.3</v>
      </c>
      <c r="C532" s="13">
        <v>1.3</v>
      </c>
      <c r="D532" s="13">
        <v>1.6</v>
      </c>
    </row>
    <row r="533" ht="14.25" customHeight="1">
      <c r="A533" s="3" t="s">
        <v>211</v>
      </c>
      <c r="B533" s="7">
        <v>51699.0</v>
      </c>
      <c r="C533" s="7">
        <v>554631.0</v>
      </c>
      <c r="D533" s="7">
        <v>26733.0</v>
      </c>
    </row>
    <row r="534" ht="14.25" customHeight="1">
      <c r="A534" s="3" t="s">
        <v>21</v>
      </c>
    </row>
    <row r="535" ht="11.25" customHeight="1">
      <c r="A535" s="1"/>
    </row>
    <row r="536" ht="14.25" customHeight="1">
      <c r="A536" s="4" t="s">
        <v>301</v>
      </c>
      <c r="B536" s="5"/>
      <c r="C536" s="5"/>
      <c r="D536" s="6"/>
    </row>
    <row r="537" ht="14.25" customHeight="1">
      <c r="A537" s="3" t="s">
        <v>302</v>
      </c>
      <c r="B537" s="7">
        <v>83952.0</v>
      </c>
      <c r="C537" s="7">
        <v>950265.0</v>
      </c>
      <c r="D537" s="7">
        <v>43421.0</v>
      </c>
    </row>
    <row r="538" ht="14.25" customHeight="1">
      <c r="A538" s="3" t="s">
        <v>303</v>
      </c>
      <c r="B538" s="7">
        <v>80317.0</v>
      </c>
      <c r="C538" s="7">
        <v>919040.0</v>
      </c>
      <c r="D538" s="7">
        <v>42155.0</v>
      </c>
    </row>
    <row r="539" ht="14.25" customHeight="1">
      <c r="A539" s="3" t="s">
        <v>304</v>
      </c>
      <c r="B539" s="9">
        <v>-0.043299</v>
      </c>
      <c r="C539" s="9">
        <v>-0.032859</v>
      </c>
      <c r="D539" s="9">
        <v>-0.029156</v>
      </c>
    </row>
    <row r="540" ht="14.25" customHeight="1">
      <c r="A540" s="3" t="s">
        <v>305</v>
      </c>
      <c r="B540" s="7">
        <v>78194.0</v>
      </c>
      <c r="C540" s="7">
        <v>933352.0</v>
      </c>
      <c r="D540" s="7">
        <v>41245.0</v>
      </c>
    </row>
    <row r="541" ht="14.25" customHeight="1">
      <c r="A541" s="3" t="s">
        <v>306</v>
      </c>
      <c r="B541" s="7">
        <v>78281.0</v>
      </c>
      <c r="C541" s="7">
        <v>943509.0</v>
      </c>
      <c r="D541" s="7">
        <v>41683.0</v>
      </c>
    </row>
    <row r="542" ht="14.25" customHeight="1">
      <c r="A542" s="3" t="s">
        <v>307</v>
      </c>
      <c r="B542" s="9">
        <v>0.001113</v>
      </c>
      <c r="C542" s="9">
        <v>0.010882</v>
      </c>
      <c r="D542" s="9">
        <v>0.010619</v>
      </c>
    </row>
    <row r="543" ht="14.25" customHeight="1">
      <c r="A543" s="1" t="s">
        <v>308</v>
      </c>
    </row>
    <row r="544" ht="14.25" customHeight="1">
      <c r="A544" s="4" t="s">
        <v>309</v>
      </c>
      <c r="B544" s="5"/>
      <c r="C544" s="5"/>
      <c r="D544" s="6"/>
    </row>
    <row r="545" ht="14.25" customHeight="1">
      <c r="A545" s="3" t="s">
        <v>310</v>
      </c>
      <c r="B545" s="7">
        <v>32022.0</v>
      </c>
      <c r="C545" s="7">
        <v>380876.0</v>
      </c>
      <c r="D545" s="7">
        <v>14906.0</v>
      </c>
    </row>
    <row r="546" ht="14.25" customHeight="1">
      <c r="A546" s="3" t="s">
        <v>311</v>
      </c>
      <c r="B546" s="7">
        <v>32263.0</v>
      </c>
      <c r="C546" s="7">
        <v>383164.0</v>
      </c>
      <c r="D546" s="7">
        <v>15501.0</v>
      </c>
    </row>
    <row r="547" ht="14.25" customHeight="1">
      <c r="A547" s="3" t="s">
        <v>304</v>
      </c>
      <c r="B547" s="9">
        <v>-0.010743</v>
      </c>
      <c r="C547" s="9">
        <v>0.026494</v>
      </c>
      <c r="D547" s="9">
        <v>0.024151</v>
      </c>
    </row>
    <row r="548" ht="14.25" customHeight="1">
      <c r="A548" s="3" t="s">
        <v>305</v>
      </c>
      <c r="B548" s="7">
        <v>31678.0</v>
      </c>
      <c r="C548" s="7">
        <v>390967.0</v>
      </c>
      <c r="D548" s="7">
        <v>15266.0</v>
      </c>
    </row>
    <row r="549" ht="14.25" customHeight="1">
      <c r="A549" s="3" t="s">
        <v>306</v>
      </c>
      <c r="B549" s="7">
        <v>31974.0</v>
      </c>
      <c r="C549" s="7">
        <v>398860.0</v>
      </c>
      <c r="D549" s="7">
        <v>15622.0</v>
      </c>
    </row>
    <row r="550" ht="14.25" customHeight="1">
      <c r="A550" s="3" t="s">
        <v>307</v>
      </c>
      <c r="B550" s="9">
        <v>0.009344</v>
      </c>
      <c r="C550" s="9">
        <v>0.020188</v>
      </c>
      <c r="D550" s="9">
        <v>0.02332</v>
      </c>
    </row>
    <row r="551" ht="14.25" customHeight="1">
      <c r="A551" s="1" t="s">
        <v>312</v>
      </c>
    </row>
    <row r="552" ht="14.25" customHeight="1">
      <c r="A552" s="1" t="s">
        <v>313</v>
      </c>
    </row>
    <row r="553" ht="14.25" customHeight="1">
      <c r="A553" s="3" t="s">
        <v>302</v>
      </c>
      <c r="B553" s="10">
        <v>2.52</v>
      </c>
      <c r="C553" s="10">
        <v>2.41</v>
      </c>
      <c r="D553" s="10">
        <v>2.62</v>
      </c>
    </row>
    <row r="554" ht="14.25" customHeight="1">
      <c r="A554" s="3" t="s">
        <v>303</v>
      </c>
      <c r="B554" s="10">
        <v>2.4</v>
      </c>
      <c r="C554" s="10">
        <v>2.33</v>
      </c>
      <c r="D554" s="10">
        <v>2.47</v>
      </c>
    </row>
    <row r="555" ht="14.25" customHeight="1">
      <c r="A555" s="3" t="s">
        <v>304</v>
      </c>
      <c r="B555" s="9">
        <v>-0.048025</v>
      </c>
      <c r="C555" s="9">
        <v>-0.036357</v>
      </c>
      <c r="D555" s="9">
        <v>-0.057674</v>
      </c>
    </row>
    <row r="556" ht="14.25" customHeight="1">
      <c r="A556" s="3" t="s">
        <v>305</v>
      </c>
      <c r="B556" s="10">
        <v>2.38</v>
      </c>
      <c r="C556" s="10">
        <v>2.32</v>
      </c>
      <c r="D556" s="10">
        <v>2.48</v>
      </c>
    </row>
    <row r="557" ht="14.25" customHeight="1">
      <c r="A557" s="3" t="s">
        <v>306</v>
      </c>
      <c r="B557" s="10">
        <v>2.36</v>
      </c>
      <c r="C557" s="10">
        <v>2.3</v>
      </c>
      <c r="D557" s="10">
        <v>2.46</v>
      </c>
    </row>
    <row r="558" ht="14.25" customHeight="1">
      <c r="A558" s="3" t="s">
        <v>307</v>
      </c>
      <c r="B558" s="9">
        <v>-0.007799</v>
      </c>
      <c r="C558" s="9">
        <v>-0.008646</v>
      </c>
      <c r="D558" s="9">
        <v>-0.009324</v>
      </c>
    </row>
    <row r="559" ht="14.25" customHeight="1">
      <c r="A559" s="1" t="s">
        <v>314</v>
      </c>
    </row>
    <row r="560" ht="14.25" customHeight="1">
      <c r="A560" s="1" t="s">
        <v>315</v>
      </c>
    </row>
    <row r="561" ht="14.25" customHeight="1">
      <c r="A561" s="3" t="s">
        <v>302</v>
      </c>
      <c r="B561" s="10">
        <v>37.5</v>
      </c>
      <c r="C561" s="10">
        <v>38.1</v>
      </c>
      <c r="D561" s="10">
        <v>36.7</v>
      </c>
    </row>
    <row r="562" ht="14.25" customHeight="1">
      <c r="A562" s="3" t="s">
        <v>303</v>
      </c>
      <c r="B562" s="10">
        <v>40.73</v>
      </c>
      <c r="C562" s="10">
        <v>40.38</v>
      </c>
      <c r="D562" s="10">
        <v>41.03</v>
      </c>
    </row>
    <row r="563" ht="14.25" customHeight="1">
      <c r="A563" s="3" t="s">
        <v>305</v>
      </c>
      <c r="B563" s="10">
        <v>42.19</v>
      </c>
      <c r="C563" s="10">
        <v>40.24</v>
      </c>
      <c r="D563" s="10">
        <v>42.67</v>
      </c>
    </row>
    <row r="564" ht="14.25" customHeight="1">
      <c r="A564" s="3" t="s">
        <v>306</v>
      </c>
      <c r="B564" s="10">
        <v>42.77</v>
      </c>
      <c r="C564" s="10">
        <v>41.22</v>
      </c>
      <c r="D564" s="10">
        <v>43.31</v>
      </c>
    </row>
    <row r="565" ht="14.25" customHeight="1">
      <c r="A565" s="1" t="s">
        <v>316</v>
      </c>
    </row>
    <row r="566" ht="14.25" customHeight="1">
      <c r="A566" s="4" t="s">
        <v>317</v>
      </c>
      <c r="B566" s="5"/>
      <c r="C566" s="5"/>
      <c r="D566" s="6"/>
    </row>
    <row r="567" ht="14.25" customHeight="1">
      <c r="A567" s="1" t="s">
        <v>318</v>
      </c>
    </row>
    <row r="568" ht="14.25" customHeight="1">
      <c r="A568" s="1" t="s">
        <v>319</v>
      </c>
    </row>
    <row r="569" ht="14.25" customHeight="1">
      <c r="A569" s="3" t="s">
        <v>304</v>
      </c>
      <c r="B569" s="9">
        <v>0.03198</v>
      </c>
      <c r="C569" s="9">
        <v>0.009864</v>
      </c>
      <c r="D569" s="9">
        <v>0.060991</v>
      </c>
    </row>
    <row r="570" ht="14.25" customHeight="1">
      <c r="A570" s="3" t="s">
        <v>307</v>
      </c>
      <c r="B570" s="9">
        <v>0.015608</v>
      </c>
      <c r="C570" s="9">
        <v>0.021839</v>
      </c>
      <c r="D570" s="9">
        <v>0.032439</v>
      </c>
    </row>
    <row r="571" ht="14.25" customHeight="1">
      <c r="A571" s="1" t="s">
        <v>320</v>
      </c>
    </row>
    <row r="572" ht="14.25" customHeight="1">
      <c r="A572" s="3" t="s">
        <v>304</v>
      </c>
      <c r="B572" s="9">
        <v>-0.021784</v>
      </c>
      <c r="C572" s="9">
        <v>-0.003803</v>
      </c>
      <c r="D572" s="9">
        <v>0.027159</v>
      </c>
    </row>
    <row r="573" ht="14.25" customHeight="1">
      <c r="A573" s="3" t="s">
        <v>307</v>
      </c>
      <c r="B573" s="9">
        <v>0.01039</v>
      </c>
      <c r="C573" s="9">
        <v>0.022241</v>
      </c>
      <c r="D573" s="9">
        <v>0.024286</v>
      </c>
    </row>
    <row r="574" ht="14.25" customHeight="1">
      <c r="A574" s="1" t="s">
        <v>321</v>
      </c>
    </row>
    <row r="575" ht="14.25" customHeight="1">
      <c r="A575" s="3" t="s">
        <v>304</v>
      </c>
      <c r="B575" s="9">
        <v>0.092717</v>
      </c>
      <c r="C575" s="9">
        <v>0.024584</v>
      </c>
      <c r="D575" s="9">
        <v>0.0822</v>
      </c>
    </row>
    <row r="576" ht="14.25" customHeight="1">
      <c r="A576" s="3" t="s">
        <v>307</v>
      </c>
      <c r="B576" s="9">
        <v>0.006733</v>
      </c>
      <c r="C576" s="9">
        <v>0.016492</v>
      </c>
      <c r="D576" s="9">
        <v>0.020205</v>
      </c>
    </row>
    <row r="577" ht="14.25" customHeight="1">
      <c r="A577" s="1" t="s">
        <v>322</v>
      </c>
    </row>
    <row r="578" ht="14.25" customHeight="1">
      <c r="A578" s="3" t="s">
        <v>304</v>
      </c>
      <c r="B578" s="9">
        <v>0.132182</v>
      </c>
      <c r="C578" s="9">
        <v>0.051834</v>
      </c>
      <c r="D578" s="9">
        <v>0.215657</v>
      </c>
    </row>
    <row r="579" ht="14.25" customHeight="1">
      <c r="A579" s="3" t="s">
        <v>307</v>
      </c>
      <c r="B579" s="9">
        <v>0.034655</v>
      </c>
      <c r="C579" s="9">
        <v>0.036759</v>
      </c>
      <c r="D579" s="9">
        <v>0.070779</v>
      </c>
    </row>
    <row r="580" ht="14.25" customHeight="1">
      <c r="A580" s="1" t="s">
        <v>323</v>
      </c>
    </row>
    <row r="581" ht="14.25" customHeight="1">
      <c r="A581" s="4" t="s">
        <v>324</v>
      </c>
      <c r="B581" s="5"/>
      <c r="C581" s="5"/>
      <c r="D581" s="6"/>
    </row>
    <row r="582" ht="14.25" customHeight="1">
      <c r="A582" s="1" t="s">
        <v>325</v>
      </c>
    </row>
    <row r="583" ht="14.25" customHeight="1">
      <c r="A583" s="1" t="s">
        <v>326</v>
      </c>
    </row>
    <row r="584" ht="14.25" customHeight="1">
      <c r="A584" s="3" t="s">
        <v>304</v>
      </c>
      <c r="B584" s="9">
        <v>0.198724</v>
      </c>
      <c r="C584" s="9">
        <v>-0.022502</v>
      </c>
      <c r="D584" s="9">
        <v>0.340426</v>
      </c>
    </row>
    <row r="585" ht="14.25" customHeight="1">
      <c r="A585" s="3" t="s">
        <v>307</v>
      </c>
      <c r="B585" s="9">
        <v>0.017241</v>
      </c>
      <c r="C585" s="9">
        <v>0.013902</v>
      </c>
      <c r="D585" s="9">
        <v>0.02</v>
      </c>
    </row>
    <row r="586" ht="14.25" customHeight="1">
      <c r="A586" s="1" t="s">
        <v>327</v>
      </c>
    </row>
    <row r="587" ht="14.25" customHeight="1">
      <c r="A587" s="3" t="s">
        <v>304</v>
      </c>
      <c r="B587" s="9">
        <v>0.198675</v>
      </c>
      <c r="C587" s="9">
        <v>0.829181</v>
      </c>
      <c r="D587" s="9">
        <v>0.184397</v>
      </c>
    </row>
    <row r="588" ht="14.25" customHeight="1">
      <c r="A588" s="3" t="s">
        <v>307</v>
      </c>
      <c r="B588" s="9">
        <v>0.091716</v>
      </c>
      <c r="C588" s="9">
        <v>0.110012</v>
      </c>
      <c r="D588" s="9">
        <v>0.084746</v>
      </c>
    </row>
    <row r="589" ht="14.25" customHeight="1">
      <c r="A589" s="1" t="s">
        <v>328</v>
      </c>
    </row>
    <row r="590" ht="14.25" customHeight="1">
      <c r="A590" s="3" t="s">
        <v>304</v>
      </c>
      <c r="B590" s="9">
        <v>0.177011</v>
      </c>
      <c r="C590" s="9">
        <v>0.01051</v>
      </c>
      <c r="D590" s="9">
        <v>-0.040792</v>
      </c>
    </row>
    <row r="591" ht="14.25" customHeight="1">
      <c r="A591" s="3" t="s">
        <v>307</v>
      </c>
      <c r="B591" s="9">
        <v>0.043147</v>
      </c>
      <c r="C591" s="9">
        <v>0.006211</v>
      </c>
      <c r="D591" s="9">
        <v>-4.54E-4</v>
      </c>
    </row>
    <row r="592" ht="14.25" customHeight="1">
      <c r="A592" s="1" t="s">
        <v>329</v>
      </c>
    </row>
    <row r="593" ht="14.25" customHeight="1">
      <c r="A593" s="3" t="s">
        <v>304</v>
      </c>
      <c r="B593" s="9">
        <v>-0.060885</v>
      </c>
      <c r="C593" s="9">
        <v>-0.060116</v>
      </c>
      <c r="D593" s="9">
        <v>-0.031463</v>
      </c>
    </row>
    <row r="594" ht="14.25" customHeight="1">
      <c r="A594" s="3" t="s">
        <v>307</v>
      </c>
      <c r="B594" s="9">
        <v>-0.006459</v>
      </c>
      <c r="C594" s="9">
        <v>0.001262</v>
      </c>
      <c r="D594" s="9">
        <v>0.007125</v>
      </c>
    </row>
    <row r="595" ht="14.25" customHeight="1">
      <c r="A595" s="1" t="s">
        <v>330</v>
      </c>
    </row>
    <row r="596" ht="14.25" customHeight="1">
      <c r="A596" s="3" t="s">
        <v>304</v>
      </c>
      <c r="B596" s="9">
        <v>0.320346</v>
      </c>
      <c r="C596" s="9">
        <v>0.027944</v>
      </c>
      <c r="D596" s="9">
        <v>-0.108014</v>
      </c>
    </row>
    <row r="597" ht="14.25" customHeight="1">
      <c r="A597" s="3" t="s">
        <v>307</v>
      </c>
      <c r="B597" s="9">
        <v>0.10733</v>
      </c>
      <c r="C597" s="9">
        <v>0.069694</v>
      </c>
      <c r="D597" s="9">
        <v>0.075786</v>
      </c>
    </row>
    <row r="598" ht="14.25" customHeight="1">
      <c r="A598" s="1" t="s">
        <v>331</v>
      </c>
    </row>
    <row r="599" ht="14.25" customHeight="1">
      <c r="A599" s="3" t="s">
        <v>304</v>
      </c>
      <c r="B599" s="9">
        <v>0.545351</v>
      </c>
      <c r="C599" s="9">
        <v>0.259203</v>
      </c>
      <c r="D599" s="9">
        <v>0.332143</v>
      </c>
    </row>
    <row r="600" ht="14.25" customHeight="1">
      <c r="A600" s="3" t="s">
        <v>307</v>
      </c>
      <c r="B600" s="9">
        <v>0.187365</v>
      </c>
      <c r="C600" s="9">
        <v>0.159058</v>
      </c>
      <c r="D600" s="9">
        <v>0.213573</v>
      </c>
    </row>
    <row r="601" ht="14.25" customHeight="1">
      <c r="A601" s="1" t="s">
        <v>332</v>
      </c>
    </row>
    <row r="602" ht="14.25" customHeight="1">
      <c r="A602" s="3" t="s">
        <v>304</v>
      </c>
      <c r="B602" s="9">
        <v>0.744488</v>
      </c>
      <c r="C602" s="9">
        <v>0.356576</v>
      </c>
      <c r="D602" s="9">
        <v>-0.018927</v>
      </c>
    </row>
    <row r="603" ht="14.25" customHeight="1">
      <c r="A603" s="3" t="s">
        <v>307</v>
      </c>
      <c r="B603" s="9">
        <v>0.109229</v>
      </c>
      <c r="C603" s="9">
        <v>0.084759</v>
      </c>
      <c r="D603" s="9">
        <v>0.092904</v>
      </c>
    </row>
    <row r="604" ht="14.25" customHeight="1">
      <c r="A604" s="1" t="s">
        <v>333</v>
      </c>
    </row>
    <row r="605" ht="14.25" customHeight="1">
      <c r="A605" s="3" t="s">
        <v>304</v>
      </c>
      <c r="B605" s="9">
        <v>-0.0506</v>
      </c>
      <c r="C605" s="9">
        <v>-0.045888</v>
      </c>
      <c r="D605" s="9">
        <v>-0.029464</v>
      </c>
    </row>
    <row r="606" ht="14.25" customHeight="1">
      <c r="A606" s="3" t="s">
        <v>307</v>
      </c>
      <c r="B606" s="9">
        <v>-0.001307</v>
      </c>
      <c r="C606" s="9">
        <v>0.006418</v>
      </c>
      <c r="D606" s="9">
        <v>0.007799</v>
      </c>
    </row>
    <row r="607" ht="14.25" customHeight="1">
      <c r="A607" s="3" t="s">
        <v>21</v>
      </c>
    </row>
    <row r="608" ht="11.25" customHeight="1">
      <c r="A608" s="1"/>
    </row>
    <row r="609" ht="14.25" customHeight="1">
      <c r="A609" s="1" t="s">
        <v>334</v>
      </c>
    </row>
    <row r="610" ht="27.0" customHeight="1">
      <c r="A610" s="1" t="s">
        <v>335</v>
      </c>
    </row>
    <row r="611" ht="83.25" customHeight="1">
      <c r="A611" s="11" t="s">
        <v>336</v>
      </c>
    </row>
    <row r="612" hidden="1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</sheetData>
  <mergeCells count="163">
    <mergeCell ref="A1:B1"/>
    <mergeCell ref="C1:D1"/>
    <mergeCell ref="A2:B2"/>
    <mergeCell ref="C2:D2"/>
    <mergeCell ref="A3:D3"/>
    <mergeCell ref="A5:D5"/>
    <mergeCell ref="A6:D6"/>
    <mergeCell ref="A7:D7"/>
    <mergeCell ref="A8:D8"/>
    <mergeCell ref="A11:D11"/>
    <mergeCell ref="A19:D19"/>
    <mergeCell ref="A20:D20"/>
    <mergeCell ref="A26:D26"/>
    <mergeCell ref="A27:D27"/>
    <mergeCell ref="A37:D37"/>
    <mergeCell ref="A38:D38"/>
    <mergeCell ref="A59:D59"/>
    <mergeCell ref="A60:D60"/>
    <mergeCell ref="A64:D64"/>
    <mergeCell ref="A65:D65"/>
    <mergeCell ref="A71:D71"/>
    <mergeCell ref="A72:D72"/>
    <mergeCell ref="A80:D80"/>
    <mergeCell ref="A83:D83"/>
    <mergeCell ref="A84:D84"/>
    <mergeCell ref="A93:D93"/>
    <mergeCell ref="A94:D94"/>
    <mergeCell ref="A103:D103"/>
    <mergeCell ref="A104:D104"/>
    <mergeCell ref="A111:D111"/>
    <mergeCell ref="A112:D112"/>
    <mergeCell ref="A122:D122"/>
    <mergeCell ref="A123:D123"/>
    <mergeCell ref="A134:D134"/>
    <mergeCell ref="A140:D140"/>
    <mergeCell ref="A141:D141"/>
    <mergeCell ref="A155:D155"/>
    <mergeCell ref="A156:D156"/>
    <mergeCell ref="A165:D165"/>
    <mergeCell ref="A166:D166"/>
    <mergeCell ref="A167:D167"/>
    <mergeCell ref="A182:D182"/>
    <mergeCell ref="A183:D183"/>
    <mergeCell ref="A184:D184"/>
    <mergeCell ref="A189:D189"/>
    <mergeCell ref="A194:D194"/>
    <mergeCell ref="A195:D195"/>
    <mergeCell ref="A201:D201"/>
    <mergeCell ref="A202:D202"/>
    <mergeCell ref="A203:D203"/>
    <mergeCell ref="A204:D204"/>
    <mergeCell ref="A205:D205"/>
    <mergeCell ref="A212:D212"/>
    <mergeCell ref="A214:D214"/>
    <mergeCell ref="A215:D215"/>
    <mergeCell ref="A219:D219"/>
    <mergeCell ref="A220:D220"/>
    <mergeCell ref="A233:D233"/>
    <mergeCell ref="A234:D234"/>
    <mergeCell ref="A238:D238"/>
    <mergeCell ref="A239:D239"/>
    <mergeCell ref="A245:D245"/>
    <mergeCell ref="A246:D246"/>
    <mergeCell ref="A254:D254"/>
    <mergeCell ref="A257:D257"/>
    <mergeCell ref="A258:D258"/>
    <mergeCell ref="A267:D267"/>
    <mergeCell ref="A268:D268"/>
    <mergeCell ref="A277:D277"/>
    <mergeCell ref="A278:D278"/>
    <mergeCell ref="A285:D285"/>
    <mergeCell ref="A286:D286"/>
    <mergeCell ref="A298:D298"/>
    <mergeCell ref="A299:D299"/>
    <mergeCell ref="A310:D310"/>
    <mergeCell ref="A314:D314"/>
    <mergeCell ref="A315:D315"/>
    <mergeCell ref="A321:D321"/>
    <mergeCell ref="A322:D322"/>
    <mergeCell ref="A323:D323"/>
    <mergeCell ref="A324:D324"/>
    <mergeCell ref="A332:D332"/>
    <mergeCell ref="A333:D333"/>
    <mergeCell ref="A337:D337"/>
    <mergeCell ref="A338:D338"/>
    <mergeCell ref="A351:D351"/>
    <mergeCell ref="A352:D352"/>
    <mergeCell ref="A356:D356"/>
    <mergeCell ref="A357:D357"/>
    <mergeCell ref="A363:D363"/>
    <mergeCell ref="A364:D364"/>
    <mergeCell ref="A372:D372"/>
    <mergeCell ref="A375:D375"/>
    <mergeCell ref="A376:D376"/>
    <mergeCell ref="A377:D377"/>
    <mergeCell ref="A386:D386"/>
    <mergeCell ref="A387:D387"/>
    <mergeCell ref="A388:D388"/>
    <mergeCell ref="A580:D580"/>
    <mergeCell ref="A581:D581"/>
    <mergeCell ref="A582:D582"/>
    <mergeCell ref="A583:D583"/>
    <mergeCell ref="A586:D586"/>
    <mergeCell ref="A589:D589"/>
    <mergeCell ref="A592:D592"/>
    <mergeCell ref="A610:D610"/>
    <mergeCell ref="A611:D611"/>
    <mergeCell ref="A595:D595"/>
    <mergeCell ref="A598:D598"/>
    <mergeCell ref="A601:D601"/>
    <mergeCell ref="A604:D604"/>
    <mergeCell ref="A607:D607"/>
    <mergeCell ref="A608:D608"/>
    <mergeCell ref="A609:D609"/>
    <mergeCell ref="A397:D397"/>
    <mergeCell ref="A398:D398"/>
    <mergeCell ref="A405:D405"/>
    <mergeCell ref="A406:D406"/>
    <mergeCell ref="A416:D416"/>
    <mergeCell ref="A417:D417"/>
    <mergeCell ref="A428:D428"/>
    <mergeCell ref="A432:D432"/>
    <mergeCell ref="A433:D433"/>
    <mergeCell ref="A439:D439"/>
    <mergeCell ref="A440:D440"/>
    <mergeCell ref="A441:D441"/>
    <mergeCell ref="A448:D448"/>
    <mergeCell ref="A449:D449"/>
    <mergeCell ref="A453:D453"/>
    <mergeCell ref="A454:D454"/>
    <mergeCell ref="A466:D466"/>
    <mergeCell ref="A468:D468"/>
    <mergeCell ref="A469:D469"/>
    <mergeCell ref="A474:D474"/>
    <mergeCell ref="A475:D475"/>
    <mergeCell ref="A483:D483"/>
    <mergeCell ref="A486:D486"/>
    <mergeCell ref="A487:D487"/>
    <mergeCell ref="A494:D494"/>
    <mergeCell ref="A495:D495"/>
    <mergeCell ref="A505:D505"/>
    <mergeCell ref="A508:D508"/>
    <mergeCell ref="A509:D509"/>
    <mergeCell ref="A521:D521"/>
    <mergeCell ref="A525:D525"/>
    <mergeCell ref="A526:D526"/>
    <mergeCell ref="A527:D527"/>
    <mergeCell ref="A534:D534"/>
    <mergeCell ref="A535:D535"/>
    <mergeCell ref="A536:D536"/>
    <mergeCell ref="A543:D543"/>
    <mergeCell ref="A544:D544"/>
    <mergeCell ref="A551:D551"/>
    <mergeCell ref="A552:D552"/>
    <mergeCell ref="A559:D559"/>
    <mergeCell ref="A560:D560"/>
    <mergeCell ref="A565:D565"/>
    <mergeCell ref="A566:D566"/>
    <mergeCell ref="A567:D567"/>
    <mergeCell ref="A568:D568"/>
    <mergeCell ref="A571:D571"/>
    <mergeCell ref="A574:D574"/>
    <mergeCell ref="A577:D577"/>
  </mergeCells>
  <printOptions horizontalCentered="1"/>
  <pageMargins bottom="0.5" footer="0.0" header="0.0" left="0.5" right="0.5" top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0.57"/>
    <col customWidth="1" min="2" max="2" width="27.71"/>
    <col customWidth="1" min="3" max="26" width="8.71"/>
  </cols>
  <sheetData>
    <row r="1" ht="38.25" customHeight="1">
      <c r="A1" s="1" t="s">
        <v>337</v>
      </c>
      <c r="B1" s="2"/>
    </row>
    <row r="2" ht="14.25" customHeight="1">
      <c r="A2" s="3" t="s">
        <v>338</v>
      </c>
      <c r="B2" s="1"/>
    </row>
    <row r="3" ht="283.5" customHeight="1">
      <c r="A3" s="11"/>
    </row>
    <row r="4" ht="283.5" customHeight="1">
      <c r="A4" s="11"/>
    </row>
    <row r="5" ht="283.5" customHeight="1">
      <c r="A5" s="11"/>
    </row>
    <row r="6" ht="283.5" customHeight="1">
      <c r="A6" s="11"/>
    </row>
    <row r="7" ht="283.5" customHeight="1">
      <c r="A7" s="11"/>
    </row>
    <row r="8" ht="283.5" customHeight="1">
      <c r="A8" s="11"/>
    </row>
    <row r="9" ht="283.5" customHeight="1">
      <c r="A9" s="11"/>
    </row>
    <row r="10" ht="14.25" customHeight="1">
      <c r="A10" s="11"/>
    </row>
    <row r="11" ht="57.75" customHeight="1">
      <c r="A11" s="11" t="s">
        <v>339</v>
      </c>
    </row>
    <row r="12" hidden="1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10:B10"/>
    <mergeCell ref="A11:B11"/>
    <mergeCell ref="A3:B3"/>
    <mergeCell ref="A4:B4"/>
    <mergeCell ref="A5:B5"/>
    <mergeCell ref="A6:B6"/>
    <mergeCell ref="A7:B7"/>
    <mergeCell ref="A8:B8"/>
    <mergeCell ref="A9:B9"/>
  </mergeCells>
  <printOptions horizontalCentered="1"/>
  <pageMargins bottom="0.5" footer="0.0" header="0.0" left="0.5" right="0.5" top="0.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57"/>
    <col customWidth="1" min="2" max="2" width="22.86"/>
    <col customWidth="1" min="3" max="3" width="14.43"/>
    <col customWidth="1" min="4" max="4" width="20.57"/>
    <col customWidth="1" min="5" max="26" width="8.71"/>
  </cols>
  <sheetData>
    <row r="1" ht="38.25" customHeight="1">
      <c r="A1" s="1" t="s">
        <v>340</v>
      </c>
      <c r="C1" s="2"/>
    </row>
    <row r="2" ht="14.25" customHeight="1">
      <c r="A2" s="3" t="s">
        <v>341</v>
      </c>
      <c r="C2" s="1"/>
    </row>
    <row r="3" ht="14.25" customHeight="1">
      <c r="A3" s="11"/>
    </row>
    <row r="4" ht="14.25" customHeight="1">
      <c r="A4" s="1"/>
      <c r="B4" s="2" t="s">
        <v>342</v>
      </c>
      <c r="C4" s="2" t="s">
        <v>343</v>
      </c>
      <c r="D4" s="2" t="s">
        <v>344</v>
      </c>
    </row>
    <row r="5" ht="11.25" customHeight="1">
      <c r="A5" s="1"/>
    </row>
    <row r="6" ht="2.25" customHeight="1">
      <c r="A6" s="1"/>
      <c r="B6" s="1"/>
      <c r="C6" s="1"/>
      <c r="D6" s="1"/>
    </row>
    <row r="7" ht="14.25" customHeight="1">
      <c r="A7" s="21" t="s">
        <v>345</v>
      </c>
      <c r="B7" s="22" t="s">
        <v>21</v>
      </c>
      <c r="C7" s="22" t="s">
        <v>21</v>
      </c>
      <c r="D7" s="22" t="s">
        <v>21</v>
      </c>
    </row>
    <row r="8" ht="14.25" customHeight="1">
      <c r="A8" s="3" t="s">
        <v>62</v>
      </c>
      <c r="B8" s="7">
        <v>78194.0</v>
      </c>
      <c r="C8" s="7">
        <v>933352.0</v>
      </c>
      <c r="D8" s="7">
        <v>41245.0</v>
      </c>
    </row>
    <row r="9" ht="14.25" customHeight="1">
      <c r="A9" s="3" t="s">
        <v>346</v>
      </c>
      <c r="B9" s="23">
        <v>0.5035</v>
      </c>
      <c r="C9" s="23">
        <v>0.5162</v>
      </c>
      <c r="D9" s="23">
        <v>0.4585</v>
      </c>
    </row>
    <row r="10" ht="14.25" customHeight="1">
      <c r="A10" s="3" t="s">
        <v>347</v>
      </c>
      <c r="B10" s="23">
        <v>0.4965</v>
      </c>
      <c r="C10" s="23">
        <v>0.4838</v>
      </c>
      <c r="D10" s="23">
        <v>0.5415</v>
      </c>
    </row>
    <row r="11" ht="14.25" customHeight="1">
      <c r="A11" s="3" t="s">
        <v>348</v>
      </c>
      <c r="B11" s="7">
        <v>59.13</v>
      </c>
      <c r="C11" s="7">
        <v>891.84</v>
      </c>
      <c r="D11" s="7">
        <v>69.19</v>
      </c>
    </row>
    <row r="12" ht="14.25" customHeight="1">
      <c r="A12" s="3" t="s">
        <v>349</v>
      </c>
      <c r="B12" s="10">
        <v>42.19</v>
      </c>
      <c r="C12" s="10">
        <v>40.24</v>
      </c>
      <c r="D12" s="10">
        <v>42.67</v>
      </c>
    </row>
    <row r="13" ht="14.25" customHeight="1">
      <c r="A13" s="3" t="s">
        <v>350</v>
      </c>
      <c r="B13" s="7">
        <v>37848.0</v>
      </c>
      <c r="C13" s="7">
        <v>452094.0</v>
      </c>
      <c r="D13" s="7">
        <v>19543.0</v>
      </c>
    </row>
    <row r="14" ht="14.25" customHeight="1">
      <c r="A14" s="3" t="s">
        <v>219</v>
      </c>
      <c r="B14" s="9">
        <v>0.518337</v>
      </c>
      <c r="C14" s="9">
        <v>0.634802</v>
      </c>
      <c r="D14" s="9">
        <v>0.484828</v>
      </c>
    </row>
    <row r="15" ht="14.25" customHeight="1">
      <c r="A15" s="3" t="s">
        <v>220</v>
      </c>
      <c r="B15" s="9">
        <v>0.481663</v>
      </c>
      <c r="C15" s="9">
        <v>0.365198</v>
      </c>
      <c r="D15" s="9">
        <v>0.515172</v>
      </c>
    </row>
    <row r="16" ht="14.25" customHeight="1">
      <c r="A16" s="3" t="s">
        <v>351</v>
      </c>
      <c r="B16" s="7">
        <v>25726.0</v>
      </c>
      <c r="C16" s="7">
        <v>463691.0</v>
      </c>
      <c r="D16" s="7">
        <v>15139.0</v>
      </c>
    </row>
    <row r="17" ht="14.25" customHeight="1">
      <c r="A17" s="3" t="s">
        <v>352</v>
      </c>
      <c r="B17" s="7">
        <v>2174.0</v>
      </c>
      <c r="C17" s="7">
        <v>31491.0</v>
      </c>
      <c r="D17" s="7">
        <v>1177.0</v>
      </c>
    </row>
    <row r="18" ht="14.25" customHeight="1">
      <c r="A18" s="24" t="s">
        <v>353</v>
      </c>
      <c r="B18" s="25" t="s">
        <v>354</v>
      </c>
      <c r="C18" s="25" t="s">
        <v>355</v>
      </c>
      <c r="D18" s="25" t="s">
        <v>356</v>
      </c>
    </row>
    <row r="19" ht="14.25" customHeight="1">
      <c r="A19" s="24" t="s">
        <v>357</v>
      </c>
      <c r="B19" s="25">
        <v>0.001113</v>
      </c>
      <c r="C19" s="25">
        <v>0.010882</v>
      </c>
      <c r="D19" s="25">
        <v>0.010619</v>
      </c>
    </row>
    <row r="20" ht="2.25" customHeight="1">
      <c r="A20" s="1"/>
      <c r="B20" s="2"/>
      <c r="C20" s="2"/>
      <c r="D20" s="2"/>
    </row>
    <row r="21" ht="14.25" customHeight="1">
      <c r="A21" s="21" t="s">
        <v>358</v>
      </c>
      <c r="B21" s="26"/>
      <c r="C21" s="26"/>
      <c r="D21" s="26"/>
    </row>
    <row r="22" ht="14.25" customHeight="1">
      <c r="A22" s="3" t="s">
        <v>150</v>
      </c>
      <c r="B22" s="19">
        <v>59702.0</v>
      </c>
      <c r="C22" s="19">
        <v>78797.0</v>
      </c>
      <c r="D22" s="19">
        <v>64900.0</v>
      </c>
    </row>
    <row r="23" ht="14.25" customHeight="1">
      <c r="A23" s="3" t="s">
        <v>151</v>
      </c>
      <c r="B23" s="19">
        <v>48084.0</v>
      </c>
      <c r="C23" s="19">
        <v>57602.0</v>
      </c>
      <c r="D23" s="19">
        <v>55470.0</v>
      </c>
    </row>
    <row r="24" ht="14.25" customHeight="1">
      <c r="A24" s="3" t="s">
        <v>152</v>
      </c>
      <c r="B24" s="19">
        <v>24614.0</v>
      </c>
      <c r="C24" s="19">
        <v>33388.0</v>
      </c>
      <c r="D24" s="19">
        <v>25090.0</v>
      </c>
    </row>
    <row r="25" ht="14.25" customHeight="1">
      <c r="A25" s="24" t="s">
        <v>359</v>
      </c>
      <c r="B25" s="25">
        <v>0.218668</v>
      </c>
      <c r="C25" s="25">
        <v>0.298532</v>
      </c>
      <c r="D25" s="25">
        <v>0.251076</v>
      </c>
    </row>
    <row r="26" ht="14.25" customHeight="1">
      <c r="A26" s="24" t="s">
        <v>360</v>
      </c>
      <c r="B26" s="25">
        <v>0.129843</v>
      </c>
      <c r="C26" s="25">
        <v>0.134701</v>
      </c>
      <c r="D26" s="25">
        <v>0.12365</v>
      </c>
    </row>
    <row r="27" ht="2.25" customHeight="1">
      <c r="A27" s="1"/>
      <c r="B27" s="2"/>
      <c r="C27" s="2"/>
      <c r="D27" s="2"/>
    </row>
    <row r="28" ht="14.25" customHeight="1">
      <c r="A28" s="21" t="s">
        <v>361</v>
      </c>
      <c r="B28" s="26"/>
      <c r="C28" s="26"/>
      <c r="D28" s="26"/>
    </row>
    <row r="29" ht="14.25" customHeight="1">
      <c r="A29" s="3" t="s">
        <v>362</v>
      </c>
      <c r="B29" s="7">
        <v>31678.0</v>
      </c>
      <c r="C29" s="7">
        <v>390967.0</v>
      </c>
      <c r="D29" s="7">
        <v>15266.0</v>
      </c>
    </row>
    <row r="30" ht="14.25" customHeight="1">
      <c r="A30" s="3" t="s">
        <v>363</v>
      </c>
      <c r="B30" s="13">
        <v>2.38</v>
      </c>
      <c r="C30" s="13">
        <v>2.32</v>
      </c>
      <c r="D30" s="13">
        <v>2.48</v>
      </c>
    </row>
    <row r="31" ht="14.25" customHeight="1">
      <c r="A31" s="24" t="s">
        <v>364</v>
      </c>
      <c r="B31" s="25">
        <v>0.007526</v>
      </c>
      <c r="C31" s="25">
        <v>0.006007</v>
      </c>
      <c r="D31" s="25">
        <v>0.039917</v>
      </c>
    </row>
    <row r="32" ht="14.25" customHeight="1">
      <c r="A32" s="24" t="s">
        <v>365</v>
      </c>
      <c r="B32" s="25">
        <v>0.009344</v>
      </c>
      <c r="C32" s="25">
        <v>0.020188</v>
      </c>
      <c r="D32" s="25">
        <v>0.02332</v>
      </c>
    </row>
    <row r="33" ht="2.25" customHeight="1">
      <c r="A33" s="1"/>
      <c r="B33" s="2"/>
      <c r="C33" s="2"/>
      <c r="D33" s="2"/>
    </row>
    <row r="34" ht="14.25" customHeight="1">
      <c r="A34" s="21" t="s">
        <v>366</v>
      </c>
      <c r="B34" s="26"/>
      <c r="C34" s="26"/>
      <c r="D34" s="26"/>
    </row>
    <row r="35" ht="14.25" customHeight="1">
      <c r="A35" s="3" t="s">
        <v>367</v>
      </c>
      <c r="B35" s="7">
        <v>31678.0</v>
      </c>
      <c r="C35" s="7">
        <v>390967.0</v>
      </c>
      <c r="D35" s="7">
        <v>15266.0</v>
      </c>
    </row>
    <row r="36" ht="14.25" customHeight="1">
      <c r="A36" s="3" t="s">
        <v>368</v>
      </c>
      <c r="B36" s="23">
        <v>0.7525</v>
      </c>
      <c r="C36" s="23">
        <v>0.9004</v>
      </c>
      <c r="D36" s="23">
        <v>0.8079</v>
      </c>
    </row>
    <row r="37" ht="14.25" customHeight="1">
      <c r="A37" s="3" t="s">
        <v>369</v>
      </c>
      <c r="B37" s="23">
        <v>0.2475</v>
      </c>
      <c r="C37" s="23">
        <v>0.0996</v>
      </c>
      <c r="D37" s="23">
        <v>0.1921</v>
      </c>
    </row>
    <row r="38" ht="14.25" customHeight="1">
      <c r="A38" s="24" t="s">
        <v>370</v>
      </c>
      <c r="B38" s="25">
        <v>-0.021784</v>
      </c>
      <c r="C38" s="25">
        <v>-0.003803</v>
      </c>
      <c r="D38" s="25">
        <v>0.027159</v>
      </c>
    </row>
    <row r="39" ht="14.25" customHeight="1">
      <c r="A39" s="24" t="s">
        <v>371</v>
      </c>
      <c r="B39" s="25">
        <v>-0.040797</v>
      </c>
      <c r="C39" s="25">
        <v>0.031021</v>
      </c>
      <c r="D39" s="25">
        <v>0.042354</v>
      </c>
    </row>
    <row r="40" ht="14.25" customHeight="1">
      <c r="A40" s="24" t="s">
        <v>372</v>
      </c>
      <c r="B40" s="25">
        <v>0.01039</v>
      </c>
      <c r="C40" s="25">
        <v>0.022241</v>
      </c>
      <c r="D40" s="25">
        <v>0.024286</v>
      </c>
    </row>
    <row r="41" ht="14.25" customHeight="1">
      <c r="A41" s="24" t="s">
        <v>373</v>
      </c>
      <c r="B41" s="25">
        <v>0.007526</v>
      </c>
      <c r="C41" s="25">
        <v>0.006007</v>
      </c>
      <c r="D41" s="25">
        <v>0.039917</v>
      </c>
    </row>
    <row r="42" ht="14.25" customHeight="1">
      <c r="A42" s="24" t="s">
        <v>374</v>
      </c>
      <c r="B42" s="25">
        <v>-0.008958</v>
      </c>
      <c r="C42" s="25">
        <v>0.040964</v>
      </c>
      <c r="D42" s="25">
        <v>0.007806</v>
      </c>
    </row>
    <row r="43" ht="14.25" customHeight="1">
      <c r="A43" s="24" t="s">
        <v>375</v>
      </c>
      <c r="B43" s="25">
        <v>0.009344</v>
      </c>
      <c r="C43" s="25">
        <v>0.020188</v>
      </c>
      <c r="D43" s="25">
        <v>0.02332</v>
      </c>
    </row>
    <row r="44" ht="2.25" customHeight="1">
      <c r="A44" s="1"/>
      <c r="B44" s="2"/>
      <c r="C44" s="2"/>
      <c r="D44" s="2"/>
    </row>
    <row r="45" ht="14.25" customHeight="1">
      <c r="A45" s="21" t="s">
        <v>376</v>
      </c>
      <c r="B45" s="26"/>
      <c r="C45" s="26"/>
      <c r="D45" s="26"/>
    </row>
    <row r="46" ht="14.25" customHeight="1">
      <c r="A46" s="3" t="s">
        <v>377</v>
      </c>
      <c r="B46" s="23">
        <v>0.0349</v>
      </c>
      <c r="C46" s="23">
        <v>0.0068</v>
      </c>
      <c r="D46" s="23">
        <v>0.0036</v>
      </c>
    </row>
    <row r="47" ht="14.25" customHeight="1">
      <c r="A47" s="3" t="s">
        <v>378</v>
      </c>
      <c r="B47" s="23">
        <v>0.0083</v>
      </c>
      <c r="C47" s="23">
        <v>0.0365</v>
      </c>
      <c r="D47" s="23">
        <v>0.0055</v>
      </c>
    </row>
    <row r="48" ht="14.25" customHeight="1">
      <c r="A48" s="3" t="s">
        <v>379</v>
      </c>
      <c r="B48" s="23">
        <v>0.0151</v>
      </c>
      <c r="C48" s="23">
        <v>0.1359</v>
      </c>
      <c r="D48" s="23">
        <v>0.0534</v>
      </c>
    </row>
    <row r="49" ht="14.25" customHeight="1">
      <c r="A49" s="3" t="s">
        <v>380</v>
      </c>
      <c r="B49" s="23">
        <v>4.0E-4</v>
      </c>
      <c r="C49" s="23">
        <v>3.0E-4</v>
      </c>
      <c r="D49" s="23">
        <v>2.0E-4</v>
      </c>
    </row>
    <row r="50" ht="14.25" customHeight="1">
      <c r="A50" s="3" t="s">
        <v>381</v>
      </c>
      <c r="B50" s="23">
        <v>0.0237</v>
      </c>
      <c r="C50" s="23">
        <v>0.0229</v>
      </c>
      <c r="D50" s="23">
        <v>0.0121</v>
      </c>
    </row>
    <row r="51" ht="14.25" customHeight="1">
      <c r="A51" s="3" t="s">
        <v>382</v>
      </c>
      <c r="B51" s="23">
        <v>0.0049</v>
      </c>
      <c r="C51" s="23">
        <v>0.0181</v>
      </c>
      <c r="D51" s="23">
        <v>0.0131</v>
      </c>
    </row>
    <row r="52" ht="14.25" customHeight="1">
      <c r="A52" s="3" t="s">
        <v>383</v>
      </c>
      <c r="B52" s="23">
        <v>0.9128</v>
      </c>
      <c r="C52" s="23">
        <v>0.7794</v>
      </c>
      <c r="D52" s="23">
        <v>0.9119</v>
      </c>
    </row>
    <row r="53" ht="2.25" customHeight="1">
      <c r="A53" s="1"/>
      <c r="B53" s="2"/>
      <c r="C53" s="2"/>
      <c r="D53" s="2"/>
    </row>
    <row r="54" ht="14.25" customHeight="1">
      <c r="A54" s="3" t="s">
        <v>384</v>
      </c>
      <c r="B54" s="23">
        <v>0.0219</v>
      </c>
      <c r="C54" s="23">
        <v>0.057</v>
      </c>
      <c r="D54" s="23">
        <v>0.0331</v>
      </c>
    </row>
    <row r="55" ht="14.25" customHeight="1">
      <c r="A55" s="3" t="s">
        <v>385</v>
      </c>
      <c r="B55" s="23">
        <v>0.9781</v>
      </c>
      <c r="C55" s="23">
        <v>0.943</v>
      </c>
      <c r="D55" s="23">
        <v>0.9669</v>
      </c>
    </row>
    <row r="56" ht="2.25" customHeight="1">
      <c r="A56" s="1"/>
      <c r="B56" s="2"/>
      <c r="C56" s="2"/>
      <c r="D56" s="2"/>
    </row>
    <row r="57" ht="14.25" customHeight="1">
      <c r="A57" s="21" t="s">
        <v>386</v>
      </c>
      <c r="B57" s="26"/>
      <c r="C57" s="26"/>
      <c r="D57" s="26"/>
    </row>
    <row r="58" ht="14.25" customHeight="1">
      <c r="A58" s="3" t="s">
        <v>76</v>
      </c>
      <c r="B58" s="7">
        <v>13371.0</v>
      </c>
      <c r="C58" s="7">
        <v>8933.0</v>
      </c>
      <c r="D58" s="7">
        <v>2945.0</v>
      </c>
    </row>
    <row r="59" ht="14.25" customHeight="1">
      <c r="A59" s="3" t="s">
        <v>77</v>
      </c>
      <c r="B59" s="7">
        <v>14037.0</v>
      </c>
      <c r="C59" s="7">
        <v>8420.0</v>
      </c>
      <c r="D59" s="7">
        <v>2846.0</v>
      </c>
    </row>
    <row r="60" ht="14.25" customHeight="1">
      <c r="A60" s="3" t="s">
        <v>78</v>
      </c>
      <c r="B60" s="7">
        <v>12770.0</v>
      </c>
      <c r="C60" s="7">
        <v>9056.0</v>
      </c>
      <c r="D60" s="7">
        <v>4074.0</v>
      </c>
    </row>
    <row r="61" ht="14.25" customHeight="1">
      <c r="A61" s="3" t="s">
        <v>79</v>
      </c>
      <c r="B61" s="7">
        <v>12444.0</v>
      </c>
      <c r="C61" s="7">
        <v>9219.0</v>
      </c>
      <c r="D61" s="7">
        <v>3818.0</v>
      </c>
    </row>
    <row r="62" ht="14.25" customHeight="1">
      <c r="A62" s="3" t="s">
        <v>80</v>
      </c>
      <c r="B62" s="7">
        <v>13556.0</v>
      </c>
      <c r="C62" s="7">
        <v>9100.0</v>
      </c>
      <c r="D62" s="7">
        <v>2994.0</v>
      </c>
    </row>
    <row r="63" ht="14.25" customHeight="1">
      <c r="A63" s="3" t="s">
        <v>81</v>
      </c>
      <c r="B63" s="7">
        <v>13665.0</v>
      </c>
      <c r="C63" s="7">
        <v>4458.0</v>
      </c>
      <c r="D63" s="7">
        <v>2839.0</v>
      </c>
    </row>
    <row r="64" ht="14.25" customHeight="1">
      <c r="A64" s="3" t="s">
        <v>82</v>
      </c>
      <c r="B64" s="7">
        <v>13665.0</v>
      </c>
      <c r="C64" s="7">
        <v>4458.0</v>
      </c>
      <c r="D64" s="7">
        <v>2839.0</v>
      </c>
    </row>
    <row r="65" ht="14.25" customHeight="1">
      <c r="A65" s="3" t="s">
        <v>83</v>
      </c>
      <c r="B65" s="7">
        <v>12506.0</v>
      </c>
      <c r="C65" s="7">
        <v>4843.0</v>
      </c>
      <c r="D65" s="7">
        <v>3936.0</v>
      </c>
    </row>
    <row r="66" ht="14.25" customHeight="1">
      <c r="A66" s="3" t="s">
        <v>84</v>
      </c>
      <c r="B66" s="7">
        <v>13455.0</v>
      </c>
      <c r="C66" s="7">
        <v>4720.0</v>
      </c>
      <c r="D66" s="7">
        <v>3033.0</v>
      </c>
    </row>
    <row r="67" ht="14.25" customHeight="1">
      <c r="A67" s="11" t="s">
        <v>387</v>
      </c>
    </row>
    <row r="68" ht="27.75" customHeight="1">
      <c r="A68" s="11" t="s">
        <v>388</v>
      </c>
    </row>
    <row r="69" ht="14.25" customHeight="1">
      <c r="A69" s="11"/>
    </row>
    <row r="70" ht="83.25" customHeight="1">
      <c r="A70" s="11" t="s">
        <v>389</v>
      </c>
    </row>
    <row r="71" hidden="1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A68:D68"/>
    <mergeCell ref="A69:D69"/>
    <mergeCell ref="A70:D70"/>
    <mergeCell ref="A1:B1"/>
    <mergeCell ref="C1:D1"/>
    <mergeCell ref="A2:B2"/>
    <mergeCell ref="C2:D2"/>
    <mergeCell ref="A3:D3"/>
    <mergeCell ref="A5:D5"/>
    <mergeCell ref="A67:D67"/>
  </mergeCells>
  <printOptions horizontalCentered="1"/>
  <pageMargins bottom="0.5" footer="0.0" header="0.0" left="0.5" right="0.5" top="0.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86"/>
    <col customWidth="1" min="2" max="2" width="19.29"/>
    <col customWidth="1" min="3" max="3" width="6.57"/>
    <col customWidth="1" min="4" max="4" width="12.57"/>
    <col customWidth="1" min="5" max="5" width="6.57"/>
    <col customWidth="1" min="6" max="6" width="17.14"/>
    <col customWidth="1" min="7" max="7" width="6.57"/>
    <col customWidth="1" min="8" max="26" width="8.71"/>
  </cols>
  <sheetData>
    <row r="1" ht="38.25" customHeight="1">
      <c r="A1" s="1" t="s">
        <v>390</v>
      </c>
      <c r="E1" s="2"/>
    </row>
    <row r="2" ht="14.25" customHeight="1">
      <c r="A2" s="3" t="s">
        <v>391</v>
      </c>
      <c r="E2" s="1"/>
    </row>
    <row r="3" ht="14.25" customHeight="1">
      <c r="A3" s="3" t="s">
        <v>392</v>
      </c>
      <c r="E3" s="13" t="s">
        <v>393</v>
      </c>
    </row>
    <row r="4" ht="11.25" customHeight="1">
      <c r="A4" s="1"/>
    </row>
    <row r="5" ht="14.25" customHeight="1">
      <c r="A5" s="1"/>
      <c r="B5" s="2" t="s">
        <v>394</v>
      </c>
      <c r="C5" s="1"/>
      <c r="D5" s="2" t="s">
        <v>395</v>
      </c>
      <c r="E5" s="1"/>
      <c r="F5" s="2" t="s">
        <v>396</v>
      </c>
      <c r="G5" s="1"/>
    </row>
    <row r="6" ht="11.25" customHeight="1">
      <c r="A6" s="1"/>
    </row>
    <row r="7" ht="14.25" customHeight="1">
      <c r="A7" s="1"/>
      <c r="B7" s="2" t="s">
        <v>397</v>
      </c>
      <c r="C7" s="2" t="s">
        <v>398</v>
      </c>
      <c r="D7" s="2" t="s">
        <v>399</v>
      </c>
      <c r="E7" s="2" t="s">
        <v>400</v>
      </c>
      <c r="F7" s="2" t="s">
        <v>401</v>
      </c>
      <c r="G7" s="2" t="s">
        <v>402</v>
      </c>
    </row>
    <row r="8" ht="14.25" customHeight="1">
      <c r="A8" s="21" t="s">
        <v>403</v>
      </c>
      <c r="B8" s="22" t="s">
        <v>21</v>
      </c>
      <c r="C8" s="22" t="s">
        <v>21</v>
      </c>
      <c r="D8" s="22" t="s">
        <v>21</v>
      </c>
      <c r="E8" s="22" t="s">
        <v>21</v>
      </c>
      <c r="F8" s="22" t="s">
        <v>21</v>
      </c>
      <c r="G8" s="22" t="s">
        <v>21</v>
      </c>
    </row>
    <row r="9" ht="14.25" customHeight="1">
      <c r="A9" s="3" t="s">
        <v>62</v>
      </c>
      <c r="B9" s="7">
        <v>78194.0</v>
      </c>
      <c r="C9" s="2"/>
      <c r="D9" s="7">
        <v>933352.0</v>
      </c>
      <c r="E9" s="2"/>
      <c r="F9" s="7">
        <v>41245.0</v>
      </c>
      <c r="G9" s="2"/>
    </row>
    <row r="10" ht="14.25" customHeight="1">
      <c r="A10" s="3" t="s">
        <v>346</v>
      </c>
      <c r="B10" s="9">
        <v>0.5035</v>
      </c>
      <c r="C10" s="7">
        <v>99.2121</v>
      </c>
      <c r="D10" s="9">
        <v>0.5162</v>
      </c>
      <c r="E10" s="7">
        <v>101.714</v>
      </c>
      <c r="F10" s="9">
        <v>0.4585</v>
      </c>
      <c r="G10" s="7">
        <v>90.345</v>
      </c>
    </row>
    <row r="11" ht="14.25" customHeight="1">
      <c r="A11" s="3" t="s">
        <v>347</v>
      </c>
      <c r="B11" s="9">
        <v>0.4965</v>
      </c>
      <c r="C11" s="7">
        <v>100.8118</v>
      </c>
      <c r="D11" s="9">
        <v>0.4838</v>
      </c>
      <c r="E11" s="7">
        <v>98.234</v>
      </c>
      <c r="F11" s="9">
        <v>0.5415</v>
      </c>
      <c r="G11" s="7">
        <v>109.9482</v>
      </c>
    </row>
    <row r="12" ht="14.25" customHeight="1">
      <c r="A12" s="3" t="s">
        <v>348</v>
      </c>
      <c r="B12" s="7">
        <v>59.13</v>
      </c>
      <c r="C12" s="7">
        <v>64.3525</v>
      </c>
      <c r="D12" s="7">
        <v>891.84</v>
      </c>
      <c r="E12" s="7">
        <v>970.6366</v>
      </c>
      <c r="F12" s="7">
        <v>69.19</v>
      </c>
      <c r="G12" s="7">
        <v>75.3044</v>
      </c>
    </row>
    <row r="13" ht="14.25" customHeight="1">
      <c r="A13" s="3" t="s">
        <v>349</v>
      </c>
      <c r="B13" s="10">
        <v>42.19</v>
      </c>
      <c r="C13" s="7">
        <v>110.4088</v>
      </c>
      <c r="D13" s="10">
        <v>40.24</v>
      </c>
      <c r="E13" s="7">
        <v>105.3223</v>
      </c>
      <c r="F13" s="10">
        <v>42.67</v>
      </c>
      <c r="G13" s="7">
        <v>111.6748</v>
      </c>
    </row>
    <row r="14" ht="14.25" customHeight="1">
      <c r="A14" s="3" t="s">
        <v>350</v>
      </c>
      <c r="B14" s="7">
        <v>37848.0</v>
      </c>
      <c r="C14" s="2"/>
      <c r="D14" s="7">
        <v>452094.0</v>
      </c>
      <c r="E14" s="2"/>
      <c r="F14" s="7">
        <v>19543.0</v>
      </c>
      <c r="G14" s="2"/>
    </row>
    <row r="15" ht="14.25" customHeight="1">
      <c r="A15" s="3" t="s">
        <v>219</v>
      </c>
      <c r="B15" s="9">
        <v>0.518337</v>
      </c>
      <c r="C15" s="7">
        <v>85.536</v>
      </c>
      <c r="D15" s="9">
        <v>0.634802</v>
      </c>
      <c r="E15" s="7">
        <v>104.7551</v>
      </c>
      <c r="F15" s="9">
        <v>0.484828</v>
      </c>
      <c r="G15" s="7">
        <v>80.0065</v>
      </c>
    </row>
    <row r="16" ht="14.25" customHeight="1">
      <c r="A16" s="3" t="s">
        <v>220</v>
      </c>
      <c r="B16" s="9">
        <v>0.481663</v>
      </c>
      <c r="C16" s="7">
        <v>122.2454</v>
      </c>
      <c r="D16" s="9">
        <v>0.365198</v>
      </c>
      <c r="E16" s="7">
        <v>92.6867</v>
      </c>
      <c r="F16" s="9">
        <v>0.515172</v>
      </c>
      <c r="G16" s="7">
        <v>130.7497</v>
      </c>
    </row>
    <row r="17" ht="14.25" customHeight="1">
      <c r="A17" s="3" t="s">
        <v>351</v>
      </c>
      <c r="B17" s="7">
        <v>25726.0</v>
      </c>
      <c r="C17" s="2"/>
      <c r="D17" s="7">
        <v>463691.0</v>
      </c>
      <c r="E17" s="2"/>
      <c r="F17" s="7">
        <v>15139.0</v>
      </c>
      <c r="G17" s="2"/>
    </row>
    <row r="18" ht="14.25" customHeight="1">
      <c r="A18" s="3" t="s">
        <v>404</v>
      </c>
      <c r="B18" s="7">
        <v>2174.0</v>
      </c>
      <c r="C18" s="2"/>
      <c r="D18" s="7">
        <v>31491.0</v>
      </c>
      <c r="E18" s="2"/>
      <c r="F18" s="7">
        <v>1177.0</v>
      </c>
      <c r="G18" s="2"/>
    </row>
    <row r="19" ht="14.25" customHeight="1">
      <c r="A19" s="24" t="s">
        <v>353</v>
      </c>
      <c r="B19" s="27" t="s">
        <v>405</v>
      </c>
      <c r="C19" s="28">
        <v>-44.5959</v>
      </c>
      <c r="D19" s="27" t="s">
        <v>406</v>
      </c>
      <c r="E19" s="28">
        <v>-33.8438</v>
      </c>
      <c r="F19" s="27" t="s">
        <v>407</v>
      </c>
      <c r="G19" s="28">
        <v>-30.03</v>
      </c>
    </row>
    <row r="20" ht="14.25" customHeight="1">
      <c r="A20" s="24" t="s">
        <v>408</v>
      </c>
      <c r="B20" s="27">
        <v>-0.02535</v>
      </c>
      <c r="C20" s="28">
        <v>-23.4058</v>
      </c>
      <c r="D20" s="27">
        <v>0.026625</v>
      </c>
      <c r="E20" s="28">
        <v>24.583</v>
      </c>
      <c r="F20" s="27">
        <v>-0.011197</v>
      </c>
      <c r="G20" s="28">
        <v>-10.3382</v>
      </c>
    </row>
    <row r="21" ht="14.25" customHeight="1">
      <c r="A21" s="24" t="s">
        <v>357</v>
      </c>
      <c r="B21" s="27">
        <v>0.001113</v>
      </c>
      <c r="C21" s="28">
        <v>3.1662</v>
      </c>
      <c r="D21" s="27">
        <v>0.010882</v>
      </c>
      <c r="E21" s="28">
        <v>30.9679</v>
      </c>
      <c r="F21" s="27">
        <v>0.010619</v>
      </c>
      <c r="G21" s="28">
        <v>30.22</v>
      </c>
    </row>
    <row r="22" ht="2.25" customHeight="1">
      <c r="A22" s="1"/>
      <c r="B22" s="2"/>
      <c r="C22" s="2"/>
      <c r="D22" s="2"/>
      <c r="E22" s="2"/>
      <c r="F22" s="2"/>
      <c r="G22" s="2"/>
    </row>
    <row r="23" ht="14.25" customHeight="1">
      <c r="A23" s="21" t="s">
        <v>409</v>
      </c>
      <c r="B23" s="26"/>
      <c r="C23" s="26"/>
      <c r="D23" s="26"/>
      <c r="E23" s="26"/>
      <c r="F23" s="26"/>
      <c r="G23" s="26"/>
    </row>
    <row r="24" ht="14.25" customHeight="1">
      <c r="A24" s="3" t="s">
        <v>150</v>
      </c>
      <c r="B24" s="19">
        <v>59702.0</v>
      </c>
      <c r="C24" s="7">
        <v>65.649</v>
      </c>
      <c r="D24" s="19">
        <v>78797.0</v>
      </c>
      <c r="E24" s="7">
        <v>86.6458</v>
      </c>
      <c r="F24" s="19">
        <v>64900.0</v>
      </c>
      <c r="G24" s="7">
        <v>71.3649</v>
      </c>
    </row>
    <row r="25" ht="14.25" customHeight="1">
      <c r="A25" s="3" t="s">
        <v>151</v>
      </c>
      <c r="B25" s="19">
        <v>48084.0</v>
      </c>
      <c r="C25" s="7">
        <v>76.3352</v>
      </c>
      <c r="D25" s="19">
        <v>57602.0</v>
      </c>
      <c r="E25" s="7">
        <v>91.4459</v>
      </c>
      <c r="F25" s="19">
        <v>55470.0</v>
      </c>
      <c r="G25" s="7">
        <v>88.0616</v>
      </c>
    </row>
    <row r="26" ht="14.25" customHeight="1">
      <c r="A26" s="3" t="s">
        <v>152</v>
      </c>
      <c r="B26" s="19">
        <v>24614.0</v>
      </c>
      <c r="C26" s="7">
        <v>70.4576</v>
      </c>
      <c r="D26" s="19">
        <v>33388.0</v>
      </c>
      <c r="E26" s="7">
        <v>95.5728</v>
      </c>
      <c r="F26" s="19">
        <v>25090.0</v>
      </c>
      <c r="G26" s="7">
        <v>71.8183</v>
      </c>
    </row>
    <row r="27" ht="14.25" customHeight="1">
      <c r="A27" s="24" t="s">
        <v>359</v>
      </c>
      <c r="B27" s="27">
        <v>0.218668</v>
      </c>
      <c r="C27" s="28">
        <v>74.1572</v>
      </c>
      <c r="D27" s="27">
        <v>0.298532</v>
      </c>
      <c r="E27" s="28">
        <v>101.2419</v>
      </c>
      <c r="F27" s="27">
        <v>0.251076</v>
      </c>
      <c r="G27" s="28">
        <v>85.1481</v>
      </c>
    </row>
    <row r="28" ht="14.25" customHeight="1">
      <c r="A28" s="24" t="s">
        <v>410</v>
      </c>
      <c r="B28" s="27">
        <v>0.346628</v>
      </c>
      <c r="C28" s="28">
        <v>84.0735</v>
      </c>
      <c r="D28" s="27">
        <v>0.377257</v>
      </c>
      <c r="E28" s="28">
        <v>91.5025</v>
      </c>
      <c r="F28" s="27">
        <v>0.26307</v>
      </c>
      <c r="G28" s="28">
        <v>63.8069</v>
      </c>
    </row>
    <row r="29" ht="14.25" customHeight="1">
      <c r="A29" s="24" t="s">
        <v>360</v>
      </c>
      <c r="B29" s="27">
        <v>0.001113</v>
      </c>
      <c r="C29" s="28">
        <v>3.1662</v>
      </c>
      <c r="D29" s="27">
        <v>0.010882</v>
      </c>
      <c r="E29" s="28">
        <v>30.9679</v>
      </c>
      <c r="F29" s="27">
        <v>0.010619</v>
      </c>
      <c r="G29" s="28">
        <v>30.22</v>
      </c>
    </row>
    <row r="30" ht="2.25" customHeight="1">
      <c r="A30" s="1"/>
      <c r="B30" s="2"/>
      <c r="C30" s="2"/>
      <c r="D30" s="2"/>
      <c r="E30" s="2"/>
      <c r="F30" s="2"/>
      <c r="G30" s="2"/>
    </row>
    <row r="31" ht="14.25" customHeight="1">
      <c r="A31" s="21" t="s">
        <v>411</v>
      </c>
      <c r="B31" s="26"/>
      <c r="C31" s="26"/>
      <c r="D31" s="26"/>
      <c r="E31" s="26"/>
      <c r="F31" s="26"/>
      <c r="G31" s="26"/>
    </row>
    <row r="32" ht="14.25" customHeight="1">
      <c r="A32" s="3" t="s">
        <v>362</v>
      </c>
      <c r="B32" s="7">
        <v>31678.0</v>
      </c>
      <c r="C32" s="2"/>
      <c r="D32" s="7">
        <v>390967.0</v>
      </c>
      <c r="E32" s="2"/>
      <c r="F32" s="7">
        <v>15266.0</v>
      </c>
      <c r="G32" s="2"/>
    </row>
    <row r="33" ht="14.25" customHeight="1">
      <c r="A33" s="3" t="s">
        <v>363</v>
      </c>
      <c r="B33" s="13">
        <v>2.38</v>
      </c>
      <c r="C33" s="7">
        <v>92.8542</v>
      </c>
      <c r="D33" s="13">
        <v>2.32</v>
      </c>
      <c r="E33" s="7">
        <v>90.4514</v>
      </c>
      <c r="F33" s="13">
        <v>2.48</v>
      </c>
      <c r="G33" s="7">
        <v>96.8173</v>
      </c>
    </row>
    <row r="34" ht="14.25" customHeight="1">
      <c r="A34" s="24" t="s">
        <v>364</v>
      </c>
      <c r="B34" s="27">
        <v>0.007526</v>
      </c>
      <c r="C34" s="28">
        <v>7.0654</v>
      </c>
      <c r="D34" s="27">
        <v>0.006007</v>
      </c>
      <c r="E34" s="28">
        <v>5.6395</v>
      </c>
      <c r="F34" s="27">
        <v>0.039917</v>
      </c>
      <c r="G34" s="28">
        <v>37.4733</v>
      </c>
    </row>
    <row r="35" ht="14.25" customHeight="1">
      <c r="A35" s="24" t="s">
        <v>412</v>
      </c>
      <c r="B35" s="27">
        <v>-0.008958</v>
      </c>
      <c r="C35" s="28">
        <v>-7.347</v>
      </c>
      <c r="D35" s="27">
        <v>0.040964</v>
      </c>
      <c r="E35" s="28">
        <v>33.5985</v>
      </c>
      <c r="F35" s="27">
        <v>0.007806</v>
      </c>
      <c r="G35" s="28">
        <v>6.4024</v>
      </c>
    </row>
    <row r="36" ht="14.25" customHeight="1">
      <c r="A36" s="24" t="s">
        <v>365</v>
      </c>
      <c r="B36" s="27">
        <v>0.001113</v>
      </c>
      <c r="C36" s="28">
        <v>3.1662</v>
      </c>
      <c r="D36" s="27">
        <v>0.010882</v>
      </c>
      <c r="E36" s="28">
        <v>30.9679</v>
      </c>
      <c r="F36" s="27">
        <v>0.010619</v>
      </c>
      <c r="G36" s="28">
        <v>30.22</v>
      </c>
    </row>
    <row r="37" ht="2.25" customHeight="1">
      <c r="A37" s="1"/>
      <c r="B37" s="2"/>
      <c r="C37" s="2"/>
      <c r="D37" s="2"/>
      <c r="E37" s="2"/>
      <c r="F37" s="2"/>
      <c r="G37" s="2"/>
    </row>
    <row r="38" ht="14.25" customHeight="1">
      <c r="A38" s="21" t="s">
        <v>413</v>
      </c>
      <c r="B38" s="26"/>
      <c r="C38" s="26"/>
      <c r="D38" s="26"/>
      <c r="E38" s="26"/>
      <c r="F38" s="26"/>
      <c r="G38" s="26"/>
    </row>
    <row r="39" ht="14.25" customHeight="1">
      <c r="A39" s="3" t="s">
        <v>367</v>
      </c>
      <c r="B39" s="7">
        <v>31678.0</v>
      </c>
      <c r="C39" s="2"/>
      <c r="D39" s="7">
        <v>390967.0</v>
      </c>
      <c r="E39" s="2"/>
      <c r="F39" s="7">
        <v>15266.0</v>
      </c>
      <c r="G39" s="2"/>
    </row>
    <row r="40" ht="14.25" customHeight="1">
      <c r="A40" s="3" t="s">
        <v>368</v>
      </c>
      <c r="B40" s="9">
        <v>0.7525</v>
      </c>
      <c r="C40" s="7">
        <v>84.1092</v>
      </c>
      <c r="D40" s="9">
        <v>0.9004</v>
      </c>
      <c r="E40" s="7">
        <v>100.6339</v>
      </c>
      <c r="F40" s="9">
        <v>0.8079</v>
      </c>
      <c r="G40" s="7">
        <v>90.2918</v>
      </c>
    </row>
    <row r="41" ht="14.25" customHeight="1">
      <c r="A41" s="3" t="s">
        <v>369</v>
      </c>
      <c r="B41" s="9">
        <v>0.2475</v>
      </c>
      <c r="C41" s="7">
        <v>235.0384</v>
      </c>
      <c r="D41" s="9">
        <v>0.0996</v>
      </c>
      <c r="E41" s="7">
        <v>94.6131</v>
      </c>
      <c r="F41" s="9">
        <v>0.1921</v>
      </c>
      <c r="G41" s="7">
        <v>182.4989</v>
      </c>
    </row>
    <row r="42" ht="14.25" customHeight="1">
      <c r="A42" s="24" t="s">
        <v>370</v>
      </c>
      <c r="B42" s="27">
        <v>-0.021784</v>
      </c>
      <c r="C42" s="28">
        <v>-24.9301</v>
      </c>
      <c r="D42" s="27">
        <v>-0.003803</v>
      </c>
      <c r="E42" s="28">
        <v>-4.3528</v>
      </c>
      <c r="F42" s="27">
        <v>0.027159</v>
      </c>
      <c r="G42" s="28">
        <v>31.0818</v>
      </c>
    </row>
    <row r="43" ht="14.25" customHeight="1">
      <c r="A43" s="24" t="s">
        <v>414</v>
      </c>
      <c r="B43" s="27">
        <v>-0.019437</v>
      </c>
      <c r="C43" s="28">
        <v>-19.7114</v>
      </c>
      <c r="D43" s="27">
        <v>0.034958</v>
      </c>
      <c r="E43" s="28">
        <v>35.4513</v>
      </c>
      <c r="F43" s="27">
        <v>0.014793</v>
      </c>
      <c r="G43" s="28">
        <v>15.0022</v>
      </c>
    </row>
    <row r="44" ht="14.25" customHeight="1">
      <c r="A44" s="24" t="s">
        <v>372</v>
      </c>
      <c r="B44" s="27">
        <v>0.01039</v>
      </c>
      <c r="C44" s="28">
        <v>25.447</v>
      </c>
      <c r="D44" s="27">
        <v>0.022241</v>
      </c>
      <c r="E44" s="28">
        <v>54.4713</v>
      </c>
      <c r="F44" s="27">
        <v>0.024286</v>
      </c>
      <c r="G44" s="28">
        <v>59.48</v>
      </c>
    </row>
    <row r="45" ht="14.25" customHeight="1">
      <c r="A45" s="24" t="s">
        <v>373</v>
      </c>
      <c r="B45" s="27">
        <v>0.007526</v>
      </c>
      <c r="C45" s="28">
        <v>7.0654</v>
      </c>
      <c r="D45" s="27">
        <v>0.006007</v>
      </c>
      <c r="E45" s="28">
        <v>5.6395</v>
      </c>
      <c r="F45" s="27">
        <v>0.039917</v>
      </c>
      <c r="G45" s="28">
        <v>37.4733</v>
      </c>
    </row>
    <row r="46" ht="14.25" customHeight="1">
      <c r="A46" s="24" t="s">
        <v>374</v>
      </c>
      <c r="B46" s="27">
        <v>-0.00703</v>
      </c>
      <c r="C46" s="28">
        <v>-6.5062</v>
      </c>
      <c r="D46" s="27">
        <v>0.037374</v>
      </c>
      <c r="E46" s="28">
        <v>34.5901</v>
      </c>
      <c r="F46" s="27">
        <v>0.006733</v>
      </c>
      <c r="G46" s="28">
        <v>6.2319</v>
      </c>
    </row>
    <row r="47" ht="14.25" customHeight="1">
      <c r="A47" s="24" t="s">
        <v>375</v>
      </c>
      <c r="B47" s="27">
        <v>0.009344</v>
      </c>
      <c r="C47" s="28">
        <v>22.8296</v>
      </c>
      <c r="D47" s="27">
        <v>0.020188</v>
      </c>
      <c r="E47" s="28">
        <v>49.325</v>
      </c>
      <c r="F47" s="27">
        <v>0.02332</v>
      </c>
      <c r="G47" s="28">
        <v>56.9757</v>
      </c>
    </row>
    <row r="48" ht="2.25" customHeight="1">
      <c r="A48" s="1"/>
      <c r="B48" s="2"/>
      <c r="C48" s="2"/>
      <c r="D48" s="2"/>
    </row>
    <row r="49" ht="14.25" customHeight="1">
      <c r="A49" s="21" t="s">
        <v>415</v>
      </c>
      <c r="B49" s="26"/>
      <c r="C49" s="26"/>
      <c r="D49" s="26"/>
      <c r="E49" s="26"/>
      <c r="F49" s="26"/>
      <c r="G49" s="26"/>
    </row>
    <row r="50" ht="14.25" customHeight="1">
      <c r="A50" s="3" t="s">
        <v>377</v>
      </c>
      <c r="B50" s="9">
        <v>0.0349</v>
      </c>
      <c r="C50" s="7">
        <v>354.3548</v>
      </c>
      <c r="D50" s="9">
        <v>0.0068</v>
      </c>
      <c r="E50" s="7">
        <v>68.9357</v>
      </c>
      <c r="F50" s="9">
        <v>0.0036</v>
      </c>
      <c r="G50" s="7">
        <v>36.9663</v>
      </c>
    </row>
    <row r="51" ht="14.25" customHeight="1">
      <c r="A51" s="3" t="s">
        <v>378</v>
      </c>
      <c r="B51" s="9">
        <v>0.0083</v>
      </c>
      <c r="C51" s="7">
        <v>14.4014</v>
      </c>
      <c r="D51" s="9">
        <v>0.0365</v>
      </c>
      <c r="E51" s="7">
        <v>63.5332</v>
      </c>
      <c r="F51" s="9">
        <v>0.0055</v>
      </c>
      <c r="G51" s="7">
        <v>9.537</v>
      </c>
    </row>
    <row r="52" ht="14.25" customHeight="1">
      <c r="A52" s="3" t="s">
        <v>379</v>
      </c>
      <c r="B52" s="9">
        <v>0.0151</v>
      </c>
      <c r="C52" s="7">
        <v>11.7379</v>
      </c>
      <c r="D52" s="9">
        <v>0.1359</v>
      </c>
      <c r="E52" s="7">
        <v>105.5576</v>
      </c>
      <c r="F52" s="9">
        <v>0.0534</v>
      </c>
      <c r="G52" s="7">
        <v>41.494</v>
      </c>
    </row>
    <row r="53" ht="14.25" customHeight="1">
      <c r="A53" s="3" t="s">
        <v>380</v>
      </c>
      <c r="B53" s="9">
        <v>4.0E-4</v>
      </c>
      <c r="C53" s="7">
        <v>18.9871</v>
      </c>
      <c r="D53" s="9">
        <v>3.0E-4</v>
      </c>
      <c r="E53" s="7">
        <v>16.8943</v>
      </c>
      <c r="F53" s="9">
        <v>2.0E-4</v>
      </c>
      <c r="G53" s="7">
        <v>12.4126</v>
      </c>
    </row>
    <row r="54" ht="14.25" customHeight="1">
      <c r="A54" s="3" t="s">
        <v>381</v>
      </c>
      <c r="B54" s="9">
        <v>0.0237</v>
      </c>
      <c r="C54" s="7">
        <v>68.0432</v>
      </c>
      <c r="D54" s="9">
        <v>0.0229</v>
      </c>
      <c r="E54" s="7">
        <v>65.8727</v>
      </c>
      <c r="F54" s="9">
        <v>0.0121</v>
      </c>
      <c r="G54" s="7">
        <v>34.8966</v>
      </c>
    </row>
    <row r="55" ht="14.25" customHeight="1">
      <c r="A55" s="3" t="s">
        <v>382</v>
      </c>
      <c r="B55" s="9">
        <v>0.0049</v>
      </c>
      <c r="C55" s="7">
        <v>7.1029</v>
      </c>
      <c r="D55" s="9">
        <v>0.0181</v>
      </c>
      <c r="E55" s="7">
        <v>26.3073</v>
      </c>
      <c r="F55" s="9">
        <v>0.0131</v>
      </c>
      <c r="G55" s="7">
        <v>19.0709</v>
      </c>
    </row>
    <row r="56" ht="14.25" customHeight="1">
      <c r="A56" s="3" t="s">
        <v>383</v>
      </c>
      <c r="B56" s="9">
        <v>0.9128</v>
      </c>
      <c r="C56" s="7">
        <v>130.7026</v>
      </c>
      <c r="D56" s="9">
        <v>0.7794</v>
      </c>
      <c r="E56" s="7">
        <v>111.6037</v>
      </c>
      <c r="F56" s="9">
        <v>0.9119</v>
      </c>
      <c r="G56" s="7">
        <v>130.5786</v>
      </c>
    </row>
    <row r="57" ht="2.25" customHeight="1">
      <c r="A57" s="1"/>
      <c r="B57" s="2"/>
      <c r="C57" s="2"/>
      <c r="D57" s="2"/>
      <c r="E57" s="2"/>
      <c r="F57" s="2"/>
      <c r="G57" s="2"/>
    </row>
    <row r="58" ht="14.25" customHeight="1">
      <c r="A58" s="3" t="s">
        <v>384</v>
      </c>
      <c r="B58" s="9">
        <v>0.0219</v>
      </c>
      <c r="C58" s="7">
        <v>11.9124</v>
      </c>
      <c r="D58" s="9">
        <v>0.057</v>
      </c>
      <c r="E58" s="7">
        <v>31.0042</v>
      </c>
      <c r="F58" s="9">
        <v>0.0331</v>
      </c>
      <c r="G58" s="7">
        <v>18.0329</v>
      </c>
    </row>
    <row r="59" ht="14.25" customHeight="1">
      <c r="A59" s="3" t="s">
        <v>385</v>
      </c>
      <c r="B59" s="9">
        <v>0.9781</v>
      </c>
      <c r="C59" s="7">
        <v>119.8357</v>
      </c>
      <c r="D59" s="9">
        <v>0.943</v>
      </c>
      <c r="E59" s="7">
        <v>115.5365</v>
      </c>
      <c r="F59" s="9">
        <v>0.9669</v>
      </c>
      <c r="G59" s="7">
        <v>118.4574</v>
      </c>
    </row>
    <row r="60" ht="14.25" customHeight="1">
      <c r="A60" s="11"/>
    </row>
    <row r="61" ht="83.25" customHeight="1">
      <c r="A61" s="11" t="s">
        <v>416</v>
      </c>
    </row>
    <row r="62" hidden="1" customHeight="1"/>
    <row r="63" hidden="1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E3:G3"/>
    <mergeCell ref="D48:G48"/>
    <mergeCell ref="A60:G60"/>
    <mergeCell ref="A61:G61"/>
    <mergeCell ref="A1:D1"/>
    <mergeCell ref="E1:G1"/>
    <mergeCell ref="A2:D2"/>
    <mergeCell ref="E2:G2"/>
    <mergeCell ref="A3:D3"/>
    <mergeCell ref="A4:G4"/>
    <mergeCell ref="A6:G6"/>
  </mergeCells>
  <printOptions horizontalCentered="1"/>
  <pageMargins bottom="0.5" footer="0.0" header="0.0" left="0.5" right="0.5" top="0.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14"/>
    <col customWidth="1" min="2" max="2" width="11.43"/>
    <col customWidth="1" min="3" max="3" width="11.29"/>
    <col customWidth="1" min="4" max="4" width="9.57"/>
    <col customWidth="1" min="5" max="5" width="11.43"/>
    <col customWidth="1" min="6" max="6" width="11.29"/>
    <col customWidth="1" min="7" max="7" width="9.57"/>
    <col customWidth="1" min="8" max="8" width="11.43"/>
    <col customWidth="1" min="9" max="9" width="11.29"/>
    <col customWidth="1" min="10" max="10" width="9.57"/>
    <col customWidth="1" min="11" max="26" width="8.71"/>
  </cols>
  <sheetData>
    <row r="1" ht="38.25" customHeight="1">
      <c r="A1" s="1" t="s">
        <v>417</v>
      </c>
      <c r="F1" s="2"/>
    </row>
    <row r="2" ht="14.25" customHeight="1">
      <c r="A2" s="3" t="s">
        <v>418</v>
      </c>
      <c r="F2" s="1"/>
    </row>
    <row r="3" ht="12.75" customHeight="1">
      <c r="A3" s="1"/>
    </row>
    <row r="4" ht="16.5" customHeight="1">
      <c r="A4" s="1"/>
      <c r="B4" s="29" t="s">
        <v>419</v>
      </c>
      <c r="E4" s="29" t="s">
        <v>420</v>
      </c>
      <c r="H4" s="29" t="s">
        <v>421</v>
      </c>
    </row>
    <row r="5" ht="12.75" customHeight="1">
      <c r="A5" s="1"/>
    </row>
    <row r="6" ht="29.25" customHeight="1">
      <c r="A6" s="1"/>
      <c r="B6" s="2" t="s">
        <v>422</v>
      </c>
      <c r="C6" s="2" t="s">
        <v>423</v>
      </c>
      <c r="D6" s="2" t="s">
        <v>424</v>
      </c>
      <c r="E6" s="2" t="s">
        <v>425</v>
      </c>
      <c r="F6" s="2" t="s">
        <v>426</v>
      </c>
      <c r="G6" s="2" t="s">
        <v>427</v>
      </c>
      <c r="H6" s="2" t="s">
        <v>428</v>
      </c>
      <c r="I6" s="2" t="s">
        <v>429</v>
      </c>
      <c r="J6" s="2" t="s">
        <v>430</v>
      </c>
    </row>
    <row r="7" ht="3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ht="16.5" customHeight="1">
      <c r="A8" s="3" t="s">
        <v>362</v>
      </c>
      <c r="B8" s="7">
        <v>31678.0</v>
      </c>
      <c r="C8" s="7">
        <v>31974.0</v>
      </c>
      <c r="D8" s="9">
        <v>0.009344</v>
      </c>
      <c r="E8" s="7">
        <v>390967.0</v>
      </c>
      <c r="F8" s="7">
        <v>398860.0</v>
      </c>
      <c r="G8" s="9">
        <v>0.020188</v>
      </c>
      <c r="H8" s="7">
        <v>15266.0</v>
      </c>
      <c r="I8" s="7">
        <v>15622.0</v>
      </c>
      <c r="J8" s="9">
        <v>0.02332</v>
      </c>
    </row>
    <row r="9" ht="16.5" customHeight="1">
      <c r="A9" s="3" t="s">
        <v>431</v>
      </c>
      <c r="B9" s="7">
        <v>78194.0</v>
      </c>
      <c r="C9" s="7">
        <v>78281.0</v>
      </c>
      <c r="D9" s="9">
        <v>0.001113</v>
      </c>
      <c r="E9" s="7">
        <v>933352.0</v>
      </c>
      <c r="F9" s="7">
        <v>943509.0</v>
      </c>
      <c r="G9" s="9">
        <v>0.010882</v>
      </c>
      <c r="H9" s="7">
        <v>41245.0</v>
      </c>
      <c r="I9" s="7">
        <v>41683.0</v>
      </c>
      <c r="J9" s="9">
        <v>0.010619</v>
      </c>
    </row>
    <row r="10" ht="3.75" customHeigh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ht="29.25" customHeight="1">
      <c r="A11" s="3" t="s">
        <v>432</v>
      </c>
      <c r="B11" s="9">
        <v>0.5035</v>
      </c>
      <c r="C11" s="9">
        <v>0.5036</v>
      </c>
      <c r="D11" s="9">
        <v>2.33E-4</v>
      </c>
      <c r="E11" s="9">
        <v>0.5162</v>
      </c>
      <c r="F11" s="9">
        <v>0.5153</v>
      </c>
      <c r="G11" s="9">
        <v>-0.001609</v>
      </c>
      <c r="H11" s="9">
        <v>0.4585</v>
      </c>
      <c r="I11" s="9">
        <v>0.4586</v>
      </c>
      <c r="J11" s="9">
        <v>1.67E-4</v>
      </c>
    </row>
    <row r="12" ht="29.25" customHeight="1">
      <c r="A12" s="3" t="s">
        <v>433</v>
      </c>
      <c r="B12" s="9">
        <v>0.4965</v>
      </c>
      <c r="C12" s="9">
        <v>0.4964</v>
      </c>
      <c r="D12" s="9">
        <v>-2.37E-4</v>
      </c>
      <c r="E12" s="9">
        <v>0.4838</v>
      </c>
      <c r="F12" s="9">
        <v>0.4847</v>
      </c>
      <c r="G12" s="9">
        <v>0.001717</v>
      </c>
      <c r="H12" s="9">
        <v>0.5415</v>
      </c>
      <c r="I12" s="9">
        <v>0.5414</v>
      </c>
      <c r="J12" s="9">
        <v>-1.41E-4</v>
      </c>
    </row>
    <row r="13" ht="3.75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ht="29.25" customHeight="1">
      <c r="A14" s="1" t="s">
        <v>434</v>
      </c>
      <c r="B14" s="1"/>
      <c r="C14" s="1"/>
      <c r="D14" s="1"/>
      <c r="E14" s="1"/>
      <c r="F14" s="1"/>
      <c r="G14" s="1"/>
      <c r="H14" s="1"/>
      <c r="I14" s="1"/>
      <c r="J14" s="1"/>
    </row>
    <row r="15" ht="16.5" customHeight="1">
      <c r="A15" s="3" t="s">
        <v>435</v>
      </c>
      <c r="B15" s="9">
        <v>0.068502</v>
      </c>
      <c r="C15" s="9">
        <v>0.052418</v>
      </c>
      <c r="D15" s="9">
        <v>-0.2348</v>
      </c>
      <c r="E15" s="9">
        <v>0.072799</v>
      </c>
      <c r="F15" s="9">
        <v>0.055107</v>
      </c>
      <c r="G15" s="9">
        <v>-0.243024</v>
      </c>
      <c r="H15" s="9">
        <v>0.050177</v>
      </c>
      <c r="I15" s="9">
        <v>0.038663</v>
      </c>
      <c r="J15" s="9">
        <v>-0.229457</v>
      </c>
    </row>
    <row r="16" ht="29.25" customHeight="1">
      <c r="A16" s="3" t="s">
        <v>436</v>
      </c>
      <c r="B16" s="9">
        <v>0.060799</v>
      </c>
      <c r="C16" s="9">
        <v>0.055013</v>
      </c>
      <c r="D16" s="9">
        <v>-0.095163</v>
      </c>
      <c r="E16" s="9">
        <v>0.051971</v>
      </c>
      <c r="F16" s="9">
        <v>0.048965</v>
      </c>
      <c r="G16" s="9">
        <v>-0.057851</v>
      </c>
      <c r="H16" s="9">
        <v>0.056596</v>
      </c>
      <c r="I16" s="9">
        <v>0.049546</v>
      </c>
      <c r="J16" s="9">
        <v>-0.124581</v>
      </c>
    </row>
    <row r="17" ht="29.25" customHeight="1">
      <c r="A17" s="3" t="s">
        <v>437</v>
      </c>
      <c r="B17" s="9">
        <v>0.128796</v>
      </c>
      <c r="C17" s="9">
        <v>0.114061</v>
      </c>
      <c r="D17" s="9">
        <v>-0.114402</v>
      </c>
      <c r="E17" s="9">
        <v>0.099645</v>
      </c>
      <c r="F17" s="9">
        <v>0.089039</v>
      </c>
      <c r="G17" s="9">
        <v>-0.106442</v>
      </c>
      <c r="H17" s="9">
        <v>0.101467</v>
      </c>
      <c r="I17" s="9">
        <v>0.091025</v>
      </c>
      <c r="J17" s="9">
        <v>-0.102908</v>
      </c>
    </row>
    <row r="18" ht="29.25" customHeight="1">
      <c r="A18" s="3" t="s">
        <v>438</v>
      </c>
      <c r="B18" s="9">
        <v>0.112065</v>
      </c>
      <c r="C18" s="9">
        <v>0.100644</v>
      </c>
      <c r="D18" s="9">
        <v>-0.101913</v>
      </c>
      <c r="E18" s="9">
        <v>0.09488</v>
      </c>
      <c r="F18" s="9">
        <v>0.085135</v>
      </c>
      <c r="G18" s="9">
        <v>-0.102708</v>
      </c>
      <c r="H18" s="9">
        <v>0.094327</v>
      </c>
      <c r="I18" s="9">
        <v>0.083664</v>
      </c>
      <c r="J18" s="9">
        <v>-0.113045</v>
      </c>
    </row>
    <row r="19" ht="29.25" customHeight="1">
      <c r="A19" s="3" t="s">
        <v>439</v>
      </c>
      <c r="B19" s="9">
        <v>0.147421</v>
      </c>
      <c r="C19" s="9">
        <v>0.13267</v>
      </c>
      <c r="D19" s="9">
        <v>-0.100058</v>
      </c>
      <c r="E19" s="9">
        <v>0.121179</v>
      </c>
      <c r="F19" s="9">
        <v>0.109765</v>
      </c>
      <c r="G19" s="9">
        <v>-0.094189</v>
      </c>
      <c r="H19" s="9">
        <v>0.144177</v>
      </c>
      <c r="I19" s="9">
        <v>0.128537</v>
      </c>
      <c r="J19" s="9">
        <v>-0.108478</v>
      </c>
    </row>
    <row r="20" ht="29.25" customHeight="1">
      <c r="A20" s="3" t="s">
        <v>440</v>
      </c>
      <c r="B20" s="9">
        <v>0.213934</v>
      </c>
      <c r="C20" s="9">
        <v>0.219084</v>
      </c>
      <c r="D20" s="9">
        <v>0.024074</v>
      </c>
      <c r="E20" s="9">
        <v>0.184394</v>
      </c>
      <c r="F20" s="9">
        <v>0.167861</v>
      </c>
      <c r="G20" s="9">
        <v>-0.089662</v>
      </c>
      <c r="H20" s="9">
        <v>0.234377</v>
      </c>
      <c r="I20" s="9">
        <v>0.221867</v>
      </c>
      <c r="J20" s="9">
        <v>-0.053377</v>
      </c>
    </row>
    <row r="21" ht="29.25" customHeight="1">
      <c r="A21" s="3" t="s">
        <v>441</v>
      </c>
      <c r="B21" s="9">
        <v>0.126271</v>
      </c>
      <c r="C21" s="9">
        <v>0.142585</v>
      </c>
      <c r="D21" s="9">
        <v>0.129199</v>
      </c>
      <c r="E21" s="9">
        <v>0.135173</v>
      </c>
      <c r="F21" s="9">
        <v>0.148097</v>
      </c>
      <c r="G21" s="9">
        <v>0.095615</v>
      </c>
      <c r="H21" s="9">
        <v>0.148107</v>
      </c>
      <c r="I21" s="9">
        <v>0.167456</v>
      </c>
      <c r="J21" s="9">
        <v>0.130644</v>
      </c>
    </row>
    <row r="22" ht="29.25" customHeight="1">
      <c r="A22" s="3" t="s">
        <v>442</v>
      </c>
      <c r="B22" s="9">
        <v>0.070617</v>
      </c>
      <c r="C22" s="9">
        <v>0.089041</v>
      </c>
      <c r="D22" s="9">
        <v>0.260905</v>
      </c>
      <c r="E22" s="9">
        <v>0.090294</v>
      </c>
      <c r="F22" s="9">
        <v>0.109798</v>
      </c>
      <c r="G22" s="9">
        <v>0.216004</v>
      </c>
      <c r="H22" s="9">
        <v>0.092624</v>
      </c>
      <c r="I22" s="9">
        <v>0.113814</v>
      </c>
      <c r="J22" s="9">
        <v>0.228771</v>
      </c>
    </row>
    <row r="23" ht="29.25" customHeight="1">
      <c r="A23" s="3" t="s">
        <v>443</v>
      </c>
      <c r="B23" s="9">
        <v>0.034819</v>
      </c>
      <c r="C23" s="9">
        <v>0.04513</v>
      </c>
      <c r="D23" s="9">
        <v>0.296139</v>
      </c>
      <c r="E23" s="9">
        <v>0.053516</v>
      </c>
      <c r="F23" s="9">
        <v>0.066958</v>
      </c>
      <c r="G23" s="9">
        <v>0.251183</v>
      </c>
      <c r="H23" s="9">
        <v>0.038976</v>
      </c>
      <c r="I23" s="9">
        <v>0.052554</v>
      </c>
      <c r="J23" s="9">
        <v>0.348388</v>
      </c>
    </row>
    <row r="24" ht="16.5" customHeight="1">
      <c r="A24" s="3" t="s">
        <v>444</v>
      </c>
      <c r="B24" s="9">
        <v>0.036776</v>
      </c>
      <c r="C24" s="9">
        <v>0.049353</v>
      </c>
      <c r="D24" s="9">
        <v>0.341967</v>
      </c>
      <c r="E24" s="9">
        <v>0.096149</v>
      </c>
      <c r="F24" s="9">
        <v>0.119275</v>
      </c>
      <c r="G24" s="9">
        <v>0.240525</v>
      </c>
      <c r="H24" s="9">
        <v>0.039172</v>
      </c>
      <c r="I24" s="9">
        <v>0.052874</v>
      </c>
      <c r="J24" s="9">
        <v>0.349794</v>
      </c>
    </row>
    <row r="25" ht="3.7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ht="29.25" customHeight="1">
      <c r="A26" s="1" t="s">
        <v>445</v>
      </c>
      <c r="B26" s="1"/>
      <c r="C26" s="1"/>
      <c r="D26" s="1"/>
      <c r="E26" s="1"/>
      <c r="F26" s="1"/>
      <c r="G26" s="1"/>
      <c r="H26" s="1"/>
      <c r="I26" s="1"/>
      <c r="J26" s="1"/>
    </row>
    <row r="27" ht="16.5" customHeight="1">
      <c r="A27" s="3" t="s">
        <v>8</v>
      </c>
      <c r="B27" s="9">
        <v>0.055963</v>
      </c>
      <c r="C27" s="9">
        <v>0.057357</v>
      </c>
      <c r="D27" s="9">
        <v>0.024911</v>
      </c>
      <c r="E27" s="9">
        <v>0.054468</v>
      </c>
      <c r="F27" s="9">
        <v>0.053205</v>
      </c>
      <c r="G27" s="9">
        <v>-0.023199</v>
      </c>
      <c r="H27" s="9">
        <v>0.049194</v>
      </c>
      <c r="I27" s="9">
        <v>0.049397</v>
      </c>
      <c r="J27" s="9">
        <v>0.004122</v>
      </c>
    </row>
    <row r="28" ht="16.5" customHeight="1">
      <c r="A28" s="3" t="s">
        <v>86</v>
      </c>
      <c r="B28" s="9">
        <v>0.125265</v>
      </c>
      <c r="C28" s="9">
        <v>0.119838</v>
      </c>
      <c r="D28" s="9">
        <v>-0.043331</v>
      </c>
      <c r="E28" s="9">
        <v>0.111508</v>
      </c>
      <c r="F28" s="9">
        <v>0.109529</v>
      </c>
      <c r="G28" s="9">
        <v>-0.017742</v>
      </c>
      <c r="H28" s="9">
        <v>0.105298</v>
      </c>
      <c r="I28" s="9">
        <v>0.1016</v>
      </c>
      <c r="J28" s="9">
        <v>-0.035114</v>
      </c>
    </row>
    <row r="29" ht="16.5" customHeight="1">
      <c r="A29" s="3" t="s">
        <v>11</v>
      </c>
      <c r="B29" s="9">
        <v>0.068202</v>
      </c>
      <c r="C29" s="9">
        <v>0.067143</v>
      </c>
      <c r="D29" s="9">
        <v>-0.015534</v>
      </c>
      <c r="E29" s="9">
        <v>0.063003</v>
      </c>
      <c r="F29" s="9">
        <v>0.059498</v>
      </c>
      <c r="G29" s="9">
        <v>-0.055631</v>
      </c>
      <c r="H29" s="9">
        <v>0.053606</v>
      </c>
      <c r="I29" s="9">
        <v>0.05014</v>
      </c>
      <c r="J29" s="9">
        <v>-0.064659</v>
      </c>
    </row>
    <row r="30" ht="16.5" customHeight="1">
      <c r="A30" s="3" t="s">
        <v>12</v>
      </c>
      <c r="B30" s="9">
        <v>0.062191</v>
      </c>
      <c r="C30" s="9">
        <v>0.064984</v>
      </c>
      <c r="D30" s="9">
        <v>0.0449</v>
      </c>
      <c r="E30" s="9">
        <v>0.065887</v>
      </c>
      <c r="F30" s="9">
        <v>0.06561</v>
      </c>
      <c r="G30" s="9">
        <v>-0.004202</v>
      </c>
      <c r="H30" s="9">
        <v>0.055134</v>
      </c>
      <c r="I30" s="9">
        <v>0.058201</v>
      </c>
      <c r="J30" s="9">
        <v>0.055632</v>
      </c>
    </row>
    <row r="31" ht="16.5" customHeight="1">
      <c r="A31" s="3" t="s">
        <v>13</v>
      </c>
      <c r="B31" s="9">
        <v>0.110251</v>
      </c>
      <c r="C31" s="9">
        <v>0.10774</v>
      </c>
      <c r="D31" s="9">
        <v>-0.022778</v>
      </c>
      <c r="E31" s="9">
        <v>0.143034</v>
      </c>
      <c r="F31" s="9">
        <v>0.136808</v>
      </c>
      <c r="G31" s="9">
        <v>-0.043524</v>
      </c>
      <c r="H31" s="9">
        <v>0.140963</v>
      </c>
      <c r="I31" s="9">
        <v>0.135427</v>
      </c>
      <c r="J31" s="9">
        <v>-0.03927</v>
      </c>
    </row>
    <row r="32" ht="16.5" customHeight="1">
      <c r="A32" s="3" t="s">
        <v>14</v>
      </c>
      <c r="B32" s="9">
        <v>0.108448</v>
      </c>
      <c r="C32" s="9">
        <v>0.107331</v>
      </c>
      <c r="D32" s="9">
        <v>-0.010299</v>
      </c>
      <c r="E32" s="9">
        <v>0.11163</v>
      </c>
      <c r="F32" s="9">
        <v>0.117155</v>
      </c>
      <c r="G32" s="9">
        <v>0.049497</v>
      </c>
      <c r="H32" s="9">
        <v>0.123603</v>
      </c>
      <c r="I32" s="9">
        <v>0.125807</v>
      </c>
      <c r="J32" s="9">
        <v>0.01783</v>
      </c>
    </row>
    <row r="33" ht="16.5" customHeight="1">
      <c r="A33" s="3" t="s">
        <v>15</v>
      </c>
      <c r="B33" s="9">
        <v>0.126838</v>
      </c>
      <c r="C33" s="9">
        <v>0.116401</v>
      </c>
      <c r="D33" s="9">
        <v>-0.082287</v>
      </c>
      <c r="E33" s="9">
        <v>0.127269</v>
      </c>
      <c r="F33" s="9">
        <v>0.116982</v>
      </c>
      <c r="G33" s="9">
        <v>-0.080827</v>
      </c>
      <c r="H33" s="9">
        <v>0.144842</v>
      </c>
      <c r="I33" s="9">
        <v>0.128614</v>
      </c>
      <c r="J33" s="9">
        <v>-0.112041</v>
      </c>
    </row>
    <row r="34" ht="16.5" customHeight="1">
      <c r="A34" s="3" t="s">
        <v>16</v>
      </c>
      <c r="B34" s="9">
        <v>0.151661</v>
      </c>
      <c r="C34" s="9">
        <v>0.142717</v>
      </c>
      <c r="D34" s="9">
        <v>-0.058978</v>
      </c>
      <c r="E34" s="9">
        <v>0.14399</v>
      </c>
      <c r="F34" s="9">
        <v>0.13717</v>
      </c>
      <c r="G34" s="9">
        <v>-0.047363</v>
      </c>
      <c r="H34" s="9">
        <v>0.1486</v>
      </c>
      <c r="I34" s="9">
        <v>0.139601</v>
      </c>
      <c r="J34" s="9">
        <v>-0.060556</v>
      </c>
    </row>
    <row r="35" ht="16.5" customHeight="1">
      <c r="A35" s="3" t="s">
        <v>17</v>
      </c>
      <c r="B35" s="9">
        <v>0.1113</v>
      </c>
      <c r="C35" s="9">
        <v>0.123708</v>
      </c>
      <c r="D35" s="9">
        <v>0.111483</v>
      </c>
      <c r="E35" s="9">
        <v>0.099902</v>
      </c>
      <c r="F35" s="9">
        <v>0.112693</v>
      </c>
      <c r="G35" s="9">
        <v>0.128034</v>
      </c>
      <c r="H35" s="9">
        <v>0.109007</v>
      </c>
      <c r="I35" s="9">
        <v>0.123072</v>
      </c>
      <c r="J35" s="9">
        <v>0.129025</v>
      </c>
    </row>
    <row r="36" ht="16.5" customHeight="1">
      <c r="A36" s="3" t="s">
        <v>18</v>
      </c>
      <c r="B36" s="9">
        <v>0.055848</v>
      </c>
      <c r="C36" s="9">
        <v>0.06653</v>
      </c>
      <c r="D36" s="9">
        <v>0.191255</v>
      </c>
      <c r="E36" s="9">
        <v>0.052988</v>
      </c>
      <c r="F36" s="9">
        <v>0.06319</v>
      </c>
      <c r="G36" s="9">
        <v>0.192538</v>
      </c>
      <c r="H36" s="9">
        <v>0.050697</v>
      </c>
      <c r="I36" s="9">
        <v>0.066118</v>
      </c>
      <c r="J36" s="9">
        <v>0.30418</v>
      </c>
    </row>
    <row r="37" ht="16.5" customHeight="1">
      <c r="A37" s="3" t="s">
        <v>87</v>
      </c>
      <c r="B37" s="9">
        <v>0.02403</v>
      </c>
      <c r="C37" s="9">
        <v>0.026252</v>
      </c>
      <c r="D37" s="9">
        <v>0.092451</v>
      </c>
      <c r="E37" s="9">
        <v>0.026321</v>
      </c>
      <c r="F37" s="9">
        <v>0.028159</v>
      </c>
      <c r="G37" s="9">
        <v>0.069809</v>
      </c>
      <c r="H37" s="9">
        <v>0.019057</v>
      </c>
      <c r="I37" s="9">
        <v>0.022023</v>
      </c>
      <c r="J37" s="9">
        <v>0.155666</v>
      </c>
    </row>
    <row r="38" ht="3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ht="54.75" customHeight="1">
      <c r="A39" s="1" t="s">
        <v>446</v>
      </c>
      <c r="B39" s="1"/>
      <c r="C39" s="1"/>
      <c r="D39" s="1"/>
      <c r="E39" s="1"/>
      <c r="F39" s="1"/>
      <c r="G39" s="1"/>
      <c r="H39" s="1"/>
      <c r="I39" s="1"/>
      <c r="J39" s="1"/>
    </row>
    <row r="40" ht="54.75" customHeight="1">
      <c r="A40" s="3" t="s">
        <v>447</v>
      </c>
      <c r="B40" s="9">
        <v>0.034862</v>
      </c>
      <c r="C40" s="9">
        <v>0.035424</v>
      </c>
      <c r="D40" s="9">
        <v>0.016111</v>
      </c>
      <c r="E40" s="9">
        <v>0.006782</v>
      </c>
      <c r="F40" s="9">
        <v>0.006802</v>
      </c>
      <c r="G40" s="9">
        <v>0.002987</v>
      </c>
      <c r="H40" s="9">
        <v>0.003637</v>
      </c>
      <c r="I40" s="9">
        <v>0.003671</v>
      </c>
      <c r="J40" s="9">
        <v>0.009282</v>
      </c>
    </row>
    <row r="41" ht="42.0" customHeight="1">
      <c r="A41" s="3" t="s">
        <v>448</v>
      </c>
      <c r="B41" s="9">
        <v>0.008645</v>
      </c>
      <c r="C41" s="9">
        <v>0.009428</v>
      </c>
      <c r="D41" s="9">
        <v>0.090503</v>
      </c>
      <c r="E41" s="9">
        <v>0.036833</v>
      </c>
      <c r="F41" s="9">
        <v>0.040445</v>
      </c>
      <c r="G41" s="9">
        <v>0.098063</v>
      </c>
      <c r="H41" s="9">
        <v>0.005722</v>
      </c>
      <c r="I41" s="9">
        <v>0.006142</v>
      </c>
      <c r="J41" s="9">
        <v>0.073347</v>
      </c>
    </row>
    <row r="42" ht="16.5" customHeight="1">
      <c r="A42" s="3" t="s">
        <v>103</v>
      </c>
      <c r="B42" s="9">
        <v>0.015116</v>
      </c>
      <c r="C42" s="9">
        <v>0.015751</v>
      </c>
      <c r="D42" s="9">
        <v>0.041988</v>
      </c>
      <c r="E42" s="9">
        <v>0.135939</v>
      </c>
      <c r="F42" s="9">
        <v>0.135311</v>
      </c>
      <c r="G42" s="9">
        <v>-0.004621</v>
      </c>
      <c r="H42" s="9">
        <v>0.053437</v>
      </c>
      <c r="I42" s="9">
        <v>0.052851</v>
      </c>
      <c r="J42" s="9">
        <v>-0.010957</v>
      </c>
    </row>
    <row r="43" ht="16.5" customHeight="1">
      <c r="A43" s="3" t="s">
        <v>105</v>
      </c>
      <c r="B43" s="9">
        <v>0.912807</v>
      </c>
      <c r="C43" s="9">
        <v>0.905903</v>
      </c>
      <c r="D43" s="9">
        <v>-0.007563</v>
      </c>
      <c r="E43" s="9">
        <v>0.779423</v>
      </c>
      <c r="F43" s="9">
        <v>0.772005</v>
      </c>
      <c r="G43" s="9">
        <v>-0.009517</v>
      </c>
      <c r="H43" s="9">
        <v>0.911941</v>
      </c>
      <c r="I43" s="9">
        <v>0.908788</v>
      </c>
      <c r="J43" s="9">
        <v>-0.003458</v>
      </c>
    </row>
    <row r="44" ht="16.5" customHeight="1">
      <c r="A44" s="3" t="s">
        <v>106</v>
      </c>
      <c r="B44" s="9">
        <v>0.004885</v>
      </c>
      <c r="C44" s="9">
        <v>0.005404</v>
      </c>
      <c r="D44" s="9">
        <v>0.0</v>
      </c>
      <c r="E44" s="9">
        <v>0.018094</v>
      </c>
      <c r="F44" s="9">
        <v>0.019147</v>
      </c>
      <c r="G44" s="9">
        <v>0.0</v>
      </c>
      <c r="H44" s="9">
        <v>0.013117</v>
      </c>
      <c r="I44" s="9">
        <v>0.013963</v>
      </c>
      <c r="J44" s="9">
        <v>0.0</v>
      </c>
    </row>
    <row r="45" ht="29.25" customHeight="1">
      <c r="A45" s="3" t="s">
        <v>449</v>
      </c>
      <c r="B45" s="9">
        <v>0.0237</v>
      </c>
      <c r="C45" s="9">
        <v>0.028091</v>
      </c>
      <c r="D45" s="9">
        <v>0.186045</v>
      </c>
      <c r="E45" s="9">
        <v>0.0229</v>
      </c>
      <c r="F45" s="9">
        <v>0.02629</v>
      </c>
      <c r="G45" s="9">
        <v>0.146581</v>
      </c>
      <c r="H45" s="9">
        <v>0.0121</v>
      </c>
      <c r="I45" s="9">
        <v>0.014586</v>
      </c>
      <c r="J45" s="9">
        <v>0.200821</v>
      </c>
    </row>
    <row r="46" ht="3.7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ht="29.25" customHeight="1">
      <c r="A47" s="3" t="s">
        <v>450</v>
      </c>
      <c r="B47" s="9">
        <v>0.021894</v>
      </c>
      <c r="C47" s="9">
        <v>0.024259</v>
      </c>
      <c r="D47" s="9">
        <v>0.107996</v>
      </c>
      <c r="E47" s="9">
        <v>0.056984</v>
      </c>
      <c r="F47" s="9">
        <v>0.061148</v>
      </c>
      <c r="G47" s="9">
        <v>0.073082</v>
      </c>
      <c r="H47" s="9">
        <v>0.033143</v>
      </c>
      <c r="I47" s="9">
        <v>0.035842</v>
      </c>
      <c r="J47" s="9">
        <v>0.08142</v>
      </c>
    </row>
    <row r="48" ht="42.0" customHeight="1">
      <c r="A48" s="3" t="s">
        <v>451</v>
      </c>
      <c r="B48" s="9">
        <v>0.978106</v>
      </c>
      <c r="C48" s="9">
        <v>0.975741</v>
      </c>
      <c r="D48" s="9">
        <v>-0.002417</v>
      </c>
      <c r="E48" s="9">
        <v>0.943016</v>
      </c>
      <c r="F48" s="9">
        <v>0.938852</v>
      </c>
      <c r="G48" s="9">
        <v>-0.004416</v>
      </c>
      <c r="H48" s="9">
        <v>0.966857</v>
      </c>
      <c r="I48" s="9">
        <v>0.964158</v>
      </c>
      <c r="J48" s="9">
        <v>-0.002791</v>
      </c>
    </row>
    <row r="49" ht="3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ht="3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ht="29.25" customHeight="1">
      <c r="A51" s="1"/>
      <c r="B51" s="2" t="s">
        <v>452</v>
      </c>
      <c r="C51" s="2" t="s">
        <v>453</v>
      </c>
      <c r="D51" s="2" t="s">
        <v>454</v>
      </c>
      <c r="E51" s="2" t="s">
        <v>455</v>
      </c>
      <c r="F51" s="2" t="s">
        <v>456</v>
      </c>
      <c r="G51" s="2" t="s">
        <v>457</v>
      </c>
      <c r="H51" s="2" t="s">
        <v>458</v>
      </c>
      <c r="I51" s="2" t="s">
        <v>459</v>
      </c>
      <c r="J51" s="2" t="s">
        <v>460</v>
      </c>
    </row>
    <row r="52" ht="3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ht="16.5" customHeight="1">
      <c r="A53" s="3" t="s">
        <v>362</v>
      </c>
      <c r="B53" s="7">
        <v>32022.0</v>
      </c>
      <c r="C53" s="7">
        <v>32263.0</v>
      </c>
      <c r="D53" s="9">
        <v>0.007526</v>
      </c>
      <c r="E53" s="7">
        <v>380876.0</v>
      </c>
      <c r="F53" s="7">
        <v>383164.0</v>
      </c>
      <c r="G53" s="9">
        <v>0.006007</v>
      </c>
      <c r="H53" s="7">
        <v>14906.0</v>
      </c>
      <c r="I53" s="7">
        <v>15501.0</v>
      </c>
      <c r="J53" s="9">
        <v>0.039917</v>
      </c>
    </row>
    <row r="54" ht="16.5" customHeight="1">
      <c r="A54" s="3" t="s">
        <v>431</v>
      </c>
      <c r="B54" s="7">
        <v>83952.0</v>
      </c>
      <c r="C54" s="7">
        <v>80317.0</v>
      </c>
      <c r="D54" s="9">
        <v>-0.043299</v>
      </c>
      <c r="E54" s="7">
        <v>950265.0</v>
      </c>
      <c r="F54" s="7">
        <v>919040.0</v>
      </c>
      <c r="G54" s="9">
        <v>-0.032859</v>
      </c>
      <c r="H54" s="7">
        <v>43421.0</v>
      </c>
      <c r="I54" s="7">
        <v>42155.0</v>
      </c>
      <c r="J54" s="9">
        <v>-0.029156</v>
      </c>
    </row>
    <row r="55" ht="3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ht="29.25" customHeight="1">
      <c r="A56" s="3" t="s">
        <v>461</v>
      </c>
      <c r="B56" s="9">
        <v>0.5122</v>
      </c>
      <c r="C56" s="9">
        <v>0.5053</v>
      </c>
      <c r="D56" s="9">
        <v>-0.013396</v>
      </c>
      <c r="E56" s="9">
        <v>0.5222</v>
      </c>
      <c r="F56" s="9">
        <v>0.518</v>
      </c>
      <c r="G56" s="9">
        <v>-0.008021</v>
      </c>
      <c r="H56" s="9">
        <v>0.4577</v>
      </c>
      <c r="I56" s="9">
        <v>0.4555</v>
      </c>
      <c r="J56" s="9">
        <v>-0.004746</v>
      </c>
    </row>
    <row r="57" ht="29.25" customHeight="1">
      <c r="A57" s="3" t="s">
        <v>462</v>
      </c>
      <c r="B57" s="9">
        <v>0.4878</v>
      </c>
      <c r="C57" s="9">
        <v>0.4947</v>
      </c>
      <c r="D57" s="9">
        <v>0.014067</v>
      </c>
      <c r="E57" s="9">
        <v>0.4778</v>
      </c>
      <c r="F57" s="9">
        <v>0.482</v>
      </c>
      <c r="G57" s="9">
        <v>0.008766</v>
      </c>
      <c r="H57" s="9">
        <v>0.5423</v>
      </c>
      <c r="I57" s="9">
        <v>0.5445</v>
      </c>
      <c r="J57" s="9">
        <v>0.004006</v>
      </c>
    </row>
    <row r="58" ht="3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ht="29.25" customHeight="1">
      <c r="A59" s="1" t="s">
        <v>463</v>
      </c>
      <c r="B59" s="1"/>
      <c r="C59" s="1"/>
      <c r="D59" s="1"/>
      <c r="E59" s="1"/>
      <c r="F59" s="1"/>
      <c r="G59" s="1"/>
      <c r="H59" s="1"/>
      <c r="I59" s="1"/>
      <c r="J59" s="1"/>
    </row>
    <row r="60" ht="16.5" customHeight="1">
      <c r="A60" s="3" t="s">
        <v>435</v>
      </c>
      <c r="B60" s="9">
        <v>0.099994</v>
      </c>
      <c r="C60" s="9">
        <v>0.087004</v>
      </c>
      <c r="D60" s="9">
        <v>-0.129909</v>
      </c>
      <c r="E60" s="9">
        <v>0.108495</v>
      </c>
      <c r="F60" s="9">
        <v>0.090507</v>
      </c>
      <c r="G60" s="9">
        <v>-0.165793</v>
      </c>
      <c r="H60" s="9">
        <v>0.060781</v>
      </c>
      <c r="I60" s="9">
        <v>0.057803</v>
      </c>
      <c r="J60" s="9">
        <v>-0.048998</v>
      </c>
    </row>
    <row r="61" ht="29.25" customHeight="1">
      <c r="A61" s="3" t="s">
        <v>464</v>
      </c>
      <c r="B61" s="9">
        <v>0.178128</v>
      </c>
      <c r="C61" s="9">
        <v>0.142423</v>
      </c>
      <c r="D61" s="9">
        <v>-0.200442</v>
      </c>
      <c r="E61" s="9">
        <v>0.149802</v>
      </c>
      <c r="F61" s="9">
        <v>0.119424</v>
      </c>
      <c r="G61" s="9">
        <v>-0.202787</v>
      </c>
      <c r="H61" s="9">
        <v>0.14578</v>
      </c>
      <c r="I61" s="9">
        <v>0.115412</v>
      </c>
      <c r="J61" s="9">
        <v>-0.208316</v>
      </c>
    </row>
    <row r="62" ht="29.25" customHeight="1">
      <c r="A62" s="3" t="s">
        <v>465</v>
      </c>
      <c r="B62" s="9">
        <v>0.170164</v>
      </c>
      <c r="C62" s="9">
        <v>0.141586</v>
      </c>
      <c r="D62" s="9">
        <v>-0.167943</v>
      </c>
      <c r="E62" s="9">
        <v>0.137433</v>
      </c>
      <c r="F62" s="9">
        <v>0.115815</v>
      </c>
      <c r="G62" s="9">
        <v>-0.157302</v>
      </c>
      <c r="H62" s="9">
        <v>0.149537</v>
      </c>
      <c r="I62" s="9">
        <v>0.112444</v>
      </c>
      <c r="J62" s="9">
        <v>-0.24805</v>
      </c>
    </row>
    <row r="63" ht="29.25" customHeight="1">
      <c r="A63" s="3" t="s">
        <v>466</v>
      </c>
      <c r="B63" s="9">
        <v>0.147367</v>
      </c>
      <c r="C63" s="9">
        <v>0.129374</v>
      </c>
      <c r="D63" s="9">
        <v>-0.122098</v>
      </c>
      <c r="E63" s="9">
        <v>0.119267</v>
      </c>
      <c r="F63" s="9">
        <v>0.10692</v>
      </c>
      <c r="G63" s="9">
        <v>-0.103523</v>
      </c>
      <c r="H63" s="9">
        <v>0.144506</v>
      </c>
      <c r="I63" s="9">
        <v>0.11896</v>
      </c>
      <c r="J63" s="9">
        <v>-0.176779</v>
      </c>
    </row>
    <row r="64" ht="29.25" customHeight="1">
      <c r="A64" s="3" t="s">
        <v>467</v>
      </c>
      <c r="B64" s="9">
        <v>0.115827</v>
      </c>
      <c r="C64" s="9">
        <v>0.116759</v>
      </c>
      <c r="D64" s="9">
        <v>0.008051</v>
      </c>
      <c r="E64" s="9">
        <v>0.104333</v>
      </c>
      <c r="F64" s="9">
        <v>0.089727</v>
      </c>
      <c r="G64" s="9">
        <v>-0.139999</v>
      </c>
      <c r="H64" s="9">
        <v>0.144908</v>
      </c>
      <c r="I64" s="9">
        <v>0.105477</v>
      </c>
      <c r="J64" s="9">
        <v>-0.272111</v>
      </c>
    </row>
    <row r="65" ht="29.25" customHeight="1">
      <c r="A65" s="3" t="s">
        <v>468</v>
      </c>
      <c r="B65" s="9">
        <v>0.181032</v>
      </c>
      <c r="C65" s="9">
        <v>0.202895</v>
      </c>
      <c r="D65" s="9">
        <v>0.12077</v>
      </c>
      <c r="E65" s="9">
        <v>0.188655</v>
      </c>
      <c r="F65" s="9">
        <v>0.190733</v>
      </c>
      <c r="G65" s="9">
        <v>0.011017</v>
      </c>
      <c r="H65" s="9">
        <v>0.224809</v>
      </c>
      <c r="I65" s="9">
        <v>0.254693</v>
      </c>
      <c r="J65" s="9">
        <v>0.132933</v>
      </c>
    </row>
    <row r="66" ht="29.25" customHeight="1">
      <c r="A66" s="3" t="s">
        <v>469</v>
      </c>
      <c r="B66" s="9">
        <v>0.063175</v>
      </c>
      <c r="C66" s="9">
        <v>0.095496</v>
      </c>
      <c r="D66" s="9">
        <v>0.511609</v>
      </c>
      <c r="E66" s="9">
        <v>0.098271</v>
      </c>
      <c r="F66" s="9">
        <v>0.121872</v>
      </c>
      <c r="G66" s="9">
        <v>0.240166</v>
      </c>
      <c r="H66" s="9">
        <v>0.078492</v>
      </c>
      <c r="I66" s="9">
        <v>0.122766</v>
      </c>
      <c r="J66" s="9">
        <v>0.564063</v>
      </c>
    </row>
    <row r="67" ht="29.25" customHeight="1">
      <c r="A67" s="3" t="s">
        <v>470</v>
      </c>
      <c r="B67" s="9">
        <v>0.025077</v>
      </c>
      <c r="C67" s="9">
        <v>0.045005</v>
      </c>
      <c r="D67" s="9">
        <v>0.794712</v>
      </c>
      <c r="E67" s="9">
        <v>0.044844</v>
      </c>
      <c r="F67" s="9">
        <v>0.071927</v>
      </c>
      <c r="G67" s="9">
        <v>0.603948</v>
      </c>
      <c r="H67" s="9">
        <v>0.028109</v>
      </c>
      <c r="I67" s="9">
        <v>0.063867</v>
      </c>
      <c r="J67" s="9">
        <v>1.272075</v>
      </c>
    </row>
    <row r="68" ht="29.25" customHeight="1">
      <c r="A68" s="3" t="s">
        <v>471</v>
      </c>
      <c r="B68" s="9">
        <v>0.008276</v>
      </c>
      <c r="C68" s="9">
        <v>0.019217</v>
      </c>
      <c r="D68" s="9">
        <v>1.322146</v>
      </c>
      <c r="E68" s="9">
        <v>0.019571</v>
      </c>
      <c r="F68" s="9">
        <v>0.037334</v>
      </c>
      <c r="G68" s="9">
        <v>0.907644</v>
      </c>
      <c r="H68" s="9">
        <v>0.008185</v>
      </c>
      <c r="I68" s="9">
        <v>0.02574</v>
      </c>
      <c r="J68" s="9">
        <v>2.144955</v>
      </c>
    </row>
    <row r="69" ht="16.5" customHeight="1">
      <c r="A69" s="3" t="s">
        <v>444</v>
      </c>
      <c r="B69" s="9">
        <v>0.012242</v>
      </c>
      <c r="C69" s="9">
        <v>0.02024</v>
      </c>
      <c r="D69" s="9">
        <v>0.653373</v>
      </c>
      <c r="E69" s="9">
        <v>0.029351</v>
      </c>
      <c r="F69" s="9">
        <v>0.055741</v>
      </c>
      <c r="G69" s="9">
        <v>0.899138</v>
      </c>
      <c r="H69" s="9">
        <v>0.013082</v>
      </c>
      <c r="I69" s="9">
        <v>0.022837</v>
      </c>
      <c r="J69" s="9">
        <v>0.745702</v>
      </c>
    </row>
    <row r="70" ht="3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ht="29.25" customHeight="1">
      <c r="A71" s="1" t="s">
        <v>472</v>
      </c>
      <c r="B71" s="1"/>
      <c r="C71" s="1"/>
      <c r="D71" s="1"/>
      <c r="E71" s="1"/>
      <c r="F71" s="1"/>
      <c r="G71" s="1"/>
      <c r="H71" s="1"/>
      <c r="I71" s="1"/>
      <c r="J71" s="1"/>
    </row>
    <row r="72" ht="16.5" customHeight="1">
      <c r="A72" s="3" t="s">
        <v>8</v>
      </c>
      <c r="B72" s="9">
        <v>0.061595</v>
      </c>
      <c r="C72" s="9">
        <v>0.062776</v>
      </c>
      <c r="D72" s="9">
        <v>0.019182</v>
      </c>
      <c r="E72" s="9">
        <v>0.060387</v>
      </c>
      <c r="F72" s="9">
        <v>0.053358</v>
      </c>
      <c r="G72" s="9">
        <v>-0.116407</v>
      </c>
      <c r="H72" s="9">
        <v>0.052716</v>
      </c>
      <c r="I72" s="9">
        <v>0.049721</v>
      </c>
      <c r="J72" s="9">
        <v>-0.056816</v>
      </c>
    </row>
    <row r="73" ht="16.5" customHeight="1">
      <c r="A73" s="3" t="s">
        <v>86</v>
      </c>
      <c r="B73" s="9">
        <v>0.149395</v>
      </c>
      <c r="C73" s="9">
        <v>0.128553</v>
      </c>
      <c r="D73" s="9">
        <v>-0.139508</v>
      </c>
      <c r="E73" s="9">
        <v>0.140838</v>
      </c>
      <c r="F73" s="9">
        <v>0.121544</v>
      </c>
      <c r="G73" s="9">
        <v>-0.13699</v>
      </c>
      <c r="H73" s="9">
        <v>0.140784</v>
      </c>
      <c r="I73" s="9">
        <v>0.115336</v>
      </c>
      <c r="J73" s="9">
        <v>-0.18076</v>
      </c>
    </row>
    <row r="74" ht="16.5" customHeight="1">
      <c r="A74" s="3" t="s">
        <v>11</v>
      </c>
      <c r="B74" s="9">
        <v>0.082523</v>
      </c>
      <c r="C74" s="9">
        <v>0.073683</v>
      </c>
      <c r="D74" s="9">
        <v>-0.107125</v>
      </c>
      <c r="E74" s="9">
        <v>0.066765</v>
      </c>
      <c r="F74" s="9">
        <v>0.072155</v>
      </c>
      <c r="G74" s="9">
        <v>0.080733</v>
      </c>
      <c r="H74" s="9">
        <v>0.070864</v>
      </c>
      <c r="I74" s="9">
        <v>0.063812</v>
      </c>
      <c r="J74" s="9">
        <v>-0.099517</v>
      </c>
    </row>
    <row r="75" ht="16.5" customHeight="1">
      <c r="A75" s="3" t="s">
        <v>12</v>
      </c>
      <c r="B75" s="9">
        <v>0.061285</v>
      </c>
      <c r="C75" s="9">
        <v>0.065391</v>
      </c>
      <c r="D75" s="9">
        <v>0.066996</v>
      </c>
      <c r="E75" s="9">
        <v>0.060686</v>
      </c>
      <c r="F75" s="9">
        <v>0.074824</v>
      </c>
      <c r="G75" s="9">
        <v>0.232961</v>
      </c>
      <c r="H75" s="9">
        <v>0.055641</v>
      </c>
      <c r="I75" s="9">
        <v>0.057383</v>
      </c>
      <c r="J75" s="9">
        <v>0.031311</v>
      </c>
    </row>
    <row r="76" ht="16.5" customHeight="1">
      <c r="A76" s="3" t="s">
        <v>13</v>
      </c>
      <c r="B76" s="9">
        <v>0.111218</v>
      </c>
      <c r="C76" s="9">
        <v>0.106142</v>
      </c>
      <c r="D76" s="9">
        <v>-0.045644</v>
      </c>
      <c r="E76" s="9">
        <v>0.124699</v>
      </c>
      <c r="F76" s="9">
        <v>0.117412</v>
      </c>
      <c r="G76" s="9">
        <v>-0.058439</v>
      </c>
      <c r="H76" s="9">
        <v>0.149214</v>
      </c>
      <c r="I76" s="9">
        <v>0.132724</v>
      </c>
      <c r="J76" s="9">
        <v>-0.110506</v>
      </c>
    </row>
    <row r="77" ht="16.5" customHeight="1">
      <c r="A77" s="3" t="s">
        <v>14</v>
      </c>
      <c r="B77" s="9">
        <v>0.152778</v>
      </c>
      <c r="C77" s="9">
        <v>0.11787</v>
      </c>
      <c r="D77" s="9">
        <v>-0.228484</v>
      </c>
      <c r="E77" s="9">
        <v>0.160116</v>
      </c>
      <c r="F77" s="9">
        <v>0.122456</v>
      </c>
      <c r="G77" s="9">
        <v>-0.235206</v>
      </c>
      <c r="H77" s="9">
        <v>0.180166</v>
      </c>
      <c r="I77" s="9">
        <v>0.143399</v>
      </c>
      <c r="J77" s="9">
        <v>-0.204072</v>
      </c>
    </row>
    <row r="78" ht="16.5" customHeight="1">
      <c r="A78" s="3" t="s">
        <v>15</v>
      </c>
      <c r="B78" s="9">
        <v>0.14033</v>
      </c>
      <c r="C78" s="9">
        <v>0.15384</v>
      </c>
      <c r="D78" s="9">
        <v>0.096274</v>
      </c>
      <c r="E78" s="9">
        <v>0.136485</v>
      </c>
      <c r="F78" s="9">
        <v>0.154334</v>
      </c>
      <c r="G78" s="9">
        <v>0.130775</v>
      </c>
      <c r="H78" s="9">
        <v>0.140439</v>
      </c>
      <c r="I78" s="9">
        <v>0.168948</v>
      </c>
      <c r="J78" s="9">
        <v>0.202999</v>
      </c>
    </row>
    <row r="79" ht="16.5" customHeight="1">
      <c r="A79" s="3" t="s">
        <v>16</v>
      </c>
      <c r="B79" s="9">
        <v>0.093982</v>
      </c>
      <c r="C79" s="9">
        <v>0.137119</v>
      </c>
      <c r="D79" s="9">
        <v>0.45899</v>
      </c>
      <c r="E79" s="9">
        <v>0.090232</v>
      </c>
      <c r="F79" s="9">
        <v>0.126837</v>
      </c>
      <c r="G79" s="9">
        <v>0.405678</v>
      </c>
      <c r="H79" s="9">
        <v>0.08892</v>
      </c>
      <c r="I79" s="9">
        <v>0.132914</v>
      </c>
      <c r="J79" s="9">
        <v>0.49476</v>
      </c>
    </row>
    <row r="80" ht="16.5" customHeight="1">
      <c r="A80" s="3" t="s">
        <v>17</v>
      </c>
      <c r="B80" s="9">
        <v>0.077437</v>
      </c>
      <c r="C80" s="9">
        <v>0.081402</v>
      </c>
      <c r="D80" s="9">
        <v>0.051207</v>
      </c>
      <c r="E80" s="9">
        <v>0.081112</v>
      </c>
      <c r="F80" s="9">
        <v>0.076089</v>
      </c>
      <c r="G80" s="9">
        <v>-0.061926</v>
      </c>
      <c r="H80" s="9">
        <v>0.06407</v>
      </c>
      <c r="I80" s="9">
        <v>0.076053</v>
      </c>
      <c r="J80" s="9">
        <v>0.187017</v>
      </c>
    </row>
    <row r="81" ht="16.5" customHeight="1">
      <c r="A81" s="3" t="s">
        <v>18</v>
      </c>
      <c r="B81" s="9">
        <v>0.05091</v>
      </c>
      <c r="C81" s="9">
        <v>0.052168</v>
      </c>
      <c r="D81" s="9">
        <v>0.024715</v>
      </c>
      <c r="E81" s="9">
        <v>0.05982</v>
      </c>
      <c r="F81" s="9">
        <v>0.055306</v>
      </c>
      <c r="G81" s="9">
        <v>-0.07547</v>
      </c>
      <c r="H81" s="9">
        <v>0.041524</v>
      </c>
      <c r="I81" s="9">
        <v>0.041751</v>
      </c>
      <c r="J81" s="9">
        <v>0.005467</v>
      </c>
    </row>
    <row r="82" ht="16.5" customHeight="1">
      <c r="A82" s="3" t="s">
        <v>87</v>
      </c>
      <c r="B82" s="9">
        <v>0.018546</v>
      </c>
      <c r="C82" s="9">
        <v>0.021054</v>
      </c>
      <c r="D82" s="9">
        <v>0.135216</v>
      </c>
      <c r="E82" s="9">
        <v>0.01886</v>
      </c>
      <c r="F82" s="9">
        <v>0.025687</v>
      </c>
      <c r="G82" s="9">
        <v>0.361961</v>
      </c>
      <c r="H82" s="9">
        <v>0.015661</v>
      </c>
      <c r="I82" s="9">
        <v>0.017958</v>
      </c>
      <c r="J82" s="9">
        <v>0.146668</v>
      </c>
    </row>
    <row r="83" ht="3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ht="54.75" customHeight="1">
      <c r="A84" s="1" t="s">
        <v>473</v>
      </c>
      <c r="B84" s="1"/>
      <c r="C84" s="1"/>
      <c r="D84" s="1"/>
      <c r="E84" s="1"/>
      <c r="F84" s="1"/>
      <c r="G84" s="1"/>
      <c r="H84" s="1"/>
      <c r="I84" s="1"/>
      <c r="J84" s="1"/>
    </row>
    <row r="85" ht="54.75" customHeight="1">
      <c r="A85" s="3" t="s">
        <v>474</v>
      </c>
      <c r="B85" s="9">
        <v>0.024276</v>
      </c>
      <c r="C85" s="9">
        <v>0.030417</v>
      </c>
      <c r="D85" s="9">
        <v>0.252976</v>
      </c>
      <c r="E85" s="9">
        <v>0.00636</v>
      </c>
      <c r="F85" s="9">
        <v>0.006428</v>
      </c>
      <c r="G85" s="9">
        <v>0.01071</v>
      </c>
      <c r="H85" s="9">
        <v>0.002165</v>
      </c>
      <c r="I85" s="9">
        <v>0.002989</v>
      </c>
      <c r="J85" s="9">
        <v>0.380681</v>
      </c>
    </row>
    <row r="86" ht="42.0" customHeight="1">
      <c r="A86" s="3" t="s">
        <v>475</v>
      </c>
      <c r="B86" s="9">
        <v>0.005396</v>
      </c>
      <c r="C86" s="9">
        <v>0.006761</v>
      </c>
      <c r="D86" s="9">
        <v>0.252925</v>
      </c>
      <c r="E86" s="9">
        <v>0.013812</v>
      </c>
      <c r="F86" s="9">
        <v>0.026123</v>
      </c>
      <c r="G86" s="9">
        <v>0.891329</v>
      </c>
      <c r="H86" s="9">
        <v>0.003247</v>
      </c>
      <c r="I86" s="9">
        <v>0.003962</v>
      </c>
      <c r="J86" s="9">
        <v>0.219967</v>
      </c>
    </row>
    <row r="87" ht="16.5" customHeight="1">
      <c r="A87" s="3" t="s">
        <v>103</v>
      </c>
      <c r="B87" s="9">
        <v>0.010363</v>
      </c>
      <c r="C87" s="9">
        <v>0.012749</v>
      </c>
      <c r="D87" s="9">
        <v>0.230281</v>
      </c>
      <c r="E87" s="9">
        <v>0.129061</v>
      </c>
      <c r="F87" s="9">
        <v>0.134848</v>
      </c>
      <c r="G87" s="9">
        <v>0.044843</v>
      </c>
      <c r="H87" s="9">
        <v>0.057023</v>
      </c>
      <c r="I87" s="9">
        <v>0.05634</v>
      </c>
      <c r="J87" s="9">
        <v>-0.011985</v>
      </c>
    </row>
    <row r="88" ht="16.5" customHeight="1">
      <c r="A88" s="3" t="s">
        <v>105</v>
      </c>
      <c r="B88" s="9">
        <v>0.946708</v>
      </c>
      <c r="C88" s="9">
        <v>0.929305</v>
      </c>
      <c r="D88" s="9">
        <v>-0.018382</v>
      </c>
      <c r="E88" s="9">
        <v>0.823214</v>
      </c>
      <c r="F88" s="9">
        <v>0.800013</v>
      </c>
      <c r="G88" s="9">
        <v>-0.028183</v>
      </c>
      <c r="H88" s="9">
        <v>0.917897</v>
      </c>
      <c r="I88" s="9">
        <v>0.915716</v>
      </c>
      <c r="J88" s="9">
        <v>-0.002376</v>
      </c>
    </row>
    <row r="89" ht="16.5" customHeight="1">
      <c r="A89" s="3" t="s">
        <v>106</v>
      </c>
      <c r="B89" s="9">
        <v>0.002752</v>
      </c>
      <c r="C89" s="9">
        <v>0.003797</v>
      </c>
      <c r="D89" s="9">
        <v>0.380103</v>
      </c>
      <c r="E89" s="9">
        <v>0.013746</v>
      </c>
      <c r="F89" s="9">
        <v>0.01461</v>
      </c>
      <c r="G89" s="9">
        <v>0.062869</v>
      </c>
      <c r="H89" s="9">
        <v>0.013219</v>
      </c>
      <c r="I89" s="9">
        <v>0.012146</v>
      </c>
      <c r="J89" s="9">
        <v>-0.081226</v>
      </c>
    </row>
    <row r="90" ht="29.25" customHeight="1">
      <c r="A90" s="3" t="s">
        <v>476</v>
      </c>
      <c r="B90" s="9">
        <v>0.0105</v>
      </c>
      <c r="C90" s="9">
        <v>0.01697</v>
      </c>
      <c r="D90" s="9">
        <v>0.615291</v>
      </c>
      <c r="E90" s="9">
        <v>0.0138</v>
      </c>
      <c r="F90" s="9">
        <v>0.017977</v>
      </c>
      <c r="G90" s="9">
        <v>0.301985</v>
      </c>
      <c r="H90" s="9">
        <v>0.0064</v>
      </c>
      <c r="I90" s="9">
        <v>0.008848</v>
      </c>
      <c r="J90" s="9">
        <v>0.37215</v>
      </c>
    </row>
    <row r="91" ht="3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ht="29.25" customHeight="1">
      <c r="A92" s="3" t="s">
        <v>477</v>
      </c>
      <c r="B92" s="9">
        <v>0.009184</v>
      </c>
      <c r="C92" s="9">
        <v>0.016746</v>
      </c>
      <c r="D92" s="9">
        <v>0.82344</v>
      </c>
      <c r="E92" s="9">
        <v>0.032372</v>
      </c>
      <c r="F92" s="9">
        <v>0.045407</v>
      </c>
      <c r="G92" s="9">
        <v>0.402667</v>
      </c>
      <c r="H92" s="9">
        <v>0.029202</v>
      </c>
      <c r="I92" s="9">
        <v>0.02951</v>
      </c>
      <c r="J92" s="9">
        <v>0.010536</v>
      </c>
    </row>
    <row r="93" ht="42.0" customHeight="1">
      <c r="A93" s="3" t="s">
        <v>478</v>
      </c>
      <c r="B93" s="9">
        <v>0.990816</v>
      </c>
      <c r="C93" s="9">
        <v>0.983254</v>
      </c>
      <c r="D93" s="9">
        <v>-0.007632</v>
      </c>
      <c r="E93" s="9">
        <v>0.967628</v>
      </c>
      <c r="F93" s="9">
        <v>0.954593</v>
      </c>
      <c r="G93" s="9">
        <v>-0.013471</v>
      </c>
      <c r="H93" s="9">
        <v>0.970798</v>
      </c>
      <c r="I93" s="9">
        <v>0.97049</v>
      </c>
      <c r="J93" s="9">
        <v>-3.17E-4</v>
      </c>
    </row>
    <row r="94" ht="57.75" customHeight="1">
      <c r="A94" s="11" t="s">
        <v>479</v>
      </c>
    </row>
    <row r="95" hidden="1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H4:J4"/>
    <mergeCell ref="A5:J5"/>
    <mergeCell ref="A94:J94"/>
    <mergeCell ref="A1:E1"/>
    <mergeCell ref="F1:J1"/>
    <mergeCell ref="A2:E2"/>
    <mergeCell ref="F2:J2"/>
    <mergeCell ref="A3:J3"/>
    <mergeCell ref="B4:D4"/>
    <mergeCell ref="E4:G4"/>
  </mergeCells>
  <printOptions horizontalCentered="1"/>
  <pageMargins bottom="0.5" footer="0.0" header="0.0" left="0.5" right="0.5" top="0.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43"/>
    <col customWidth="1" min="2" max="2" width="20.86"/>
    <col customWidth="1" min="3" max="3" width="13.57"/>
    <col customWidth="1" min="4" max="4" width="18.43"/>
    <col customWidth="1" min="5" max="26" width="8.71"/>
  </cols>
  <sheetData>
    <row r="1" ht="38.25" customHeight="1">
      <c r="A1" s="1" t="s">
        <v>480</v>
      </c>
      <c r="C1" s="2"/>
    </row>
    <row r="2" ht="14.25" customHeight="1">
      <c r="A2" s="3" t="s">
        <v>481</v>
      </c>
      <c r="C2" s="1"/>
    </row>
    <row r="3" ht="11.25" customHeight="1">
      <c r="A3" s="1"/>
    </row>
    <row r="4" ht="14.25" customHeight="1">
      <c r="A4" s="1"/>
      <c r="B4" s="2" t="s">
        <v>482</v>
      </c>
      <c r="C4" s="2" t="s">
        <v>483</v>
      </c>
      <c r="D4" s="2" t="s">
        <v>484</v>
      </c>
    </row>
    <row r="5" ht="11.25" customHeight="1">
      <c r="A5" s="1"/>
    </row>
    <row r="6" ht="14.25" customHeight="1">
      <c r="A6" s="4" t="s">
        <v>485</v>
      </c>
      <c r="B6" s="5"/>
      <c r="C6" s="5"/>
      <c r="D6" s="6"/>
    </row>
    <row r="7" ht="14.25" customHeight="1">
      <c r="A7" s="3" t="s">
        <v>21</v>
      </c>
    </row>
    <row r="8" ht="14.25" customHeight="1">
      <c r="A8" s="1" t="s">
        <v>486</v>
      </c>
    </row>
    <row r="9" ht="14.25" customHeight="1">
      <c r="A9" s="3" t="s">
        <v>431</v>
      </c>
      <c r="B9" s="7">
        <v>78194.0</v>
      </c>
      <c r="C9" s="7">
        <v>933352.0</v>
      </c>
      <c r="D9" s="7">
        <v>41245.0</v>
      </c>
    </row>
    <row r="10" ht="14.25" customHeight="1">
      <c r="A10" s="3" t="s">
        <v>487</v>
      </c>
      <c r="B10" s="7">
        <v>75600.0</v>
      </c>
      <c r="C10" s="7">
        <v>905680.0</v>
      </c>
      <c r="D10" s="7">
        <v>37828.0</v>
      </c>
    </row>
    <row r="11" ht="14.25" customHeight="1">
      <c r="A11" s="3" t="s">
        <v>488</v>
      </c>
      <c r="B11" s="9">
        <v>0.808347</v>
      </c>
      <c r="C11" s="9">
        <v>0.786715</v>
      </c>
      <c r="D11" s="9">
        <v>0.832902</v>
      </c>
    </row>
    <row r="12" ht="14.25" customHeight="1">
      <c r="A12" s="3" t="s">
        <v>489</v>
      </c>
      <c r="B12" s="9">
        <v>0.191653</v>
      </c>
      <c r="C12" s="9">
        <v>0.213285</v>
      </c>
      <c r="D12" s="9">
        <v>0.167098</v>
      </c>
    </row>
    <row r="13" ht="14.25" customHeight="1">
      <c r="A13" s="3" t="s">
        <v>490</v>
      </c>
      <c r="B13" s="7">
        <v>2594.0</v>
      </c>
      <c r="C13" s="7">
        <v>27672.0</v>
      </c>
      <c r="D13" s="7">
        <v>3417.0</v>
      </c>
    </row>
    <row r="14" ht="14.25" customHeight="1">
      <c r="A14" s="3" t="s">
        <v>21</v>
      </c>
    </row>
    <row r="15" ht="14.25" customHeight="1">
      <c r="A15" s="3" t="s">
        <v>362</v>
      </c>
      <c r="B15" s="7">
        <v>31678.0</v>
      </c>
      <c r="C15" s="7">
        <v>390967.0</v>
      </c>
      <c r="D15" s="7">
        <v>15266.0</v>
      </c>
    </row>
    <row r="16" ht="14.25" customHeight="1">
      <c r="A16" s="3" t="s">
        <v>491</v>
      </c>
      <c r="B16" s="9">
        <v>0.763527</v>
      </c>
      <c r="C16" s="9">
        <v>0.750974</v>
      </c>
      <c r="D16" s="9">
        <v>0.775056</v>
      </c>
    </row>
    <row r="17" ht="14.25" customHeight="1">
      <c r="A17" s="3" t="s">
        <v>492</v>
      </c>
      <c r="B17" s="9">
        <v>0.236473</v>
      </c>
      <c r="C17" s="9">
        <v>0.249026</v>
      </c>
      <c r="D17" s="9">
        <v>0.224944</v>
      </c>
    </row>
    <row r="18" ht="14.25" customHeight="1">
      <c r="A18" s="3" t="s">
        <v>21</v>
      </c>
    </row>
    <row r="19" ht="14.25" customHeight="1">
      <c r="A19" s="1" t="s">
        <v>493</v>
      </c>
    </row>
    <row r="20" ht="14.25" customHeight="1">
      <c r="A20" s="3" t="s">
        <v>63</v>
      </c>
      <c r="B20" s="7">
        <v>31678.0</v>
      </c>
      <c r="C20" s="7">
        <v>390967.0</v>
      </c>
      <c r="D20" s="7">
        <v>15266.0</v>
      </c>
    </row>
    <row r="21" ht="14.25" customHeight="1">
      <c r="A21" s="3" t="s">
        <v>21</v>
      </c>
    </row>
    <row r="22" ht="14.25" customHeight="1">
      <c r="A22" s="3" t="s">
        <v>494</v>
      </c>
      <c r="B22" s="7">
        <v>24187.0</v>
      </c>
      <c r="C22" s="7">
        <v>293606.0</v>
      </c>
      <c r="D22" s="7">
        <v>11832.0</v>
      </c>
    </row>
    <row r="23" ht="14.25" customHeight="1">
      <c r="A23" s="3" t="s">
        <v>495</v>
      </c>
      <c r="B23" s="9">
        <v>0.156355</v>
      </c>
      <c r="C23" s="9">
        <v>0.190586</v>
      </c>
      <c r="D23" s="9">
        <v>0.124722</v>
      </c>
    </row>
    <row r="24" ht="14.25" customHeight="1">
      <c r="A24" s="3" t="s">
        <v>496</v>
      </c>
      <c r="B24" s="9">
        <v>0.150357</v>
      </c>
      <c r="C24" s="9">
        <v>0.139871</v>
      </c>
      <c r="D24" s="9">
        <v>0.123346</v>
      </c>
    </row>
    <row r="25" ht="14.25" customHeight="1">
      <c r="A25" s="3" t="s">
        <v>497</v>
      </c>
      <c r="B25" s="9">
        <v>0.153545</v>
      </c>
      <c r="C25" s="9">
        <v>0.15254</v>
      </c>
      <c r="D25" s="9">
        <v>0.166841</v>
      </c>
    </row>
    <row r="26" ht="14.25" customHeight="1">
      <c r="A26" s="3" t="s">
        <v>498</v>
      </c>
      <c r="B26" s="9">
        <v>0.30327</v>
      </c>
      <c r="C26" s="9">
        <v>0.267977</v>
      </c>
      <c r="D26" s="9">
        <v>0.360147</v>
      </c>
    </row>
    <row r="27" ht="14.25" customHeight="1">
      <c r="A27" s="3" t="s">
        <v>21</v>
      </c>
    </row>
    <row r="28" ht="14.25" customHeight="1">
      <c r="A28" s="3" t="s">
        <v>499</v>
      </c>
      <c r="B28" s="7">
        <v>2112.0</v>
      </c>
      <c r="C28" s="7">
        <v>28338.0</v>
      </c>
      <c r="D28" s="7">
        <v>1156.0</v>
      </c>
    </row>
    <row r="29" ht="14.25" customHeight="1">
      <c r="A29" s="3" t="s">
        <v>500</v>
      </c>
      <c r="B29" s="9">
        <v>0.024812</v>
      </c>
      <c r="C29" s="9">
        <v>0.031609</v>
      </c>
      <c r="D29" s="9">
        <v>0.029739</v>
      </c>
    </row>
    <row r="30" ht="14.25" customHeight="1">
      <c r="A30" s="3" t="s">
        <v>501</v>
      </c>
      <c r="B30" s="9">
        <v>0.041859</v>
      </c>
      <c r="C30" s="9">
        <v>0.040873</v>
      </c>
      <c r="D30" s="9">
        <v>0.045985</v>
      </c>
    </row>
    <row r="31" ht="14.25" customHeight="1">
      <c r="A31" s="3" t="s">
        <v>21</v>
      </c>
    </row>
    <row r="32" ht="14.25" customHeight="1">
      <c r="A32" s="3" t="s">
        <v>502</v>
      </c>
      <c r="B32" s="7">
        <v>5379.0</v>
      </c>
      <c r="C32" s="7">
        <v>69023.0</v>
      </c>
      <c r="D32" s="7">
        <v>2278.0</v>
      </c>
    </row>
    <row r="33" ht="14.25" customHeight="1">
      <c r="A33" s="3" t="s">
        <v>503</v>
      </c>
      <c r="B33" s="9">
        <v>0.052023</v>
      </c>
      <c r="C33" s="9">
        <v>0.061082</v>
      </c>
      <c r="D33" s="9">
        <v>0.040024</v>
      </c>
    </row>
    <row r="34" ht="14.25" customHeight="1">
      <c r="A34" s="3" t="s">
        <v>504</v>
      </c>
      <c r="B34" s="9">
        <v>0.022003</v>
      </c>
      <c r="C34" s="9">
        <v>0.024122</v>
      </c>
      <c r="D34" s="9">
        <v>0.021682</v>
      </c>
    </row>
    <row r="35" ht="14.25" customHeight="1">
      <c r="A35" s="3" t="s">
        <v>505</v>
      </c>
      <c r="B35" s="9">
        <v>0.063577</v>
      </c>
      <c r="C35" s="9">
        <v>0.072346</v>
      </c>
      <c r="D35" s="9">
        <v>0.058824</v>
      </c>
    </row>
    <row r="36" ht="14.25" customHeight="1">
      <c r="A36" s="3" t="s">
        <v>506</v>
      </c>
      <c r="B36" s="9">
        <v>0.032199</v>
      </c>
      <c r="C36" s="9">
        <v>0.018994</v>
      </c>
      <c r="D36" s="9">
        <v>0.028691</v>
      </c>
    </row>
    <row r="37" ht="14.25" customHeight="1">
      <c r="A37" s="3" t="s">
        <v>21</v>
      </c>
    </row>
    <row r="38" ht="14.25" customHeight="1">
      <c r="A38" s="1" t="s">
        <v>507</v>
      </c>
    </row>
    <row r="39" ht="14.25" customHeight="1">
      <c r="A39" s="1" t="s">
        <v>508</v>
      </c>
    </row>
    <row r="40" ht="14.25" customHeight="1">
      <c r="A40" s="3" t="s">
        <v>509</v>
      </c>
      <c r="B40" s="9">
        <v>0.3067</v>
      </c>
      <c r="C40" s="9">
        <v>0.3305</v>
      </c>
      <c r="D40" s="9">
        <v>0.2481</v>
      </c>
    </row>
    <row r="41" ht="14.25" customHeight="1">
      <c r="A41" s="3" t="s">
        <v>510</v>
      </c>
      <c r="B41" s="9">
        <v>0.3528</v>
      </c>
      <c r="C41" s="9">
        <v>0.3301</v>
      </c>
      <c r="D41" s="9">
        <v>0.377</v>
      </c>
    </row>
    <row r="42" ht="14.25" customHeight="1">
      <c r="A42" s="3" t="s">
        <v>511</v>
      </c>
      <c r="B42" s="9">
        <v>0.1434</v>
      </c>
      <c r="C42" s="9">
        <v>0.1479</v>
      </c>
      <c r="D42" s="9">
        <v>0.1609</v>
      </c>
    </row>
    <row r="43" ht="14.25" customHeight="1">
      <c r="A43" s="3" t="s">
        <v>512</v>
      </c>
      <c r="B43" s="9">
        <v>0.1106</v>
      </c>
      <c r="C43" s="9">
        <v>0.1167</v>
      </c>
      <c r="D43" s="9">
        <v>0.1281</v>
      </c>
    </row>
    <row r="44" ht="14.25" customHeight="1">
      <c r="A44" s="3" t="s">
        <v>513</v>
      </c>
      <c r="B44" s="9">
        <v>0.052</v>
      </c>
      <c r="C44" s="9">
        <v>0.0493</v>
      </c>
      <c r="D44" s="9">
        <v>0.0542</v>
      </c>
    </row>
    <row r="45" ht="14.25" customHeight="1">
      <c r="A45" s="3" t="s">
        <v>514</v>
      </c>
      <c r="B45" s="9">
        <v>0.0202</v>
      </c>
      <c r="C45" s="9">
        <v>0.0167</v>
      </c>
      <c r="D45" s="9">
        <v>0.0202</v>
      </c>
    </row>
    <row r="46" ht="14.25" customHeight="1">
      <c r="A46" s="3" t="s">
        <v>515</v>
      </c>
      <c r="B46" s="9">
        <v>0.0143</v>
      </c>
      <c r="C46" s="9">
        <v>0.0089</v>
      </c>
      <c r="D46" s="9">
        <v>0.0115</v>
      </c>
    </row>
    <row r="47" ht="14.25" customHeight="1">
      <c r="A47" s="3" t="s">
        <v>21</v>
      </c>
    </row>
    <row r="48" ht="14.25" customHeight="1">
      <c r="A48" s="3" t="s">
        <v>363</v>
      </c>
      <c r="B48" s="13">
        <v>2.38</v>
      </c>
      <c r="C48" s="13">
        <v>2.32</v>
      </c>
      <c r="D48" s="13">
        <v>2.48</v>
      </c>
    </row>
    <row r="49" ht="14.25" customHeight="1">
      <c r="A49" s="1" t="s">
        <v>516</v>
      </c>
    </row>
    <row r="50" ht="14.25" customHeight="1">
      <c r="A50" s="1" t="s">
        <v>517</v>
      </c>
    </row>
    <row r="51" ht="14.25" customHeight="1">
      <c r="A51" s="3" t="s">
        <v>518</v>
      </c>
      <c r="B51" s="7">
        <v>18.08</v>
      </c>
      <c r="C51" s="7">
        <v>17.69</v>
      </c>
      <c r="D51" s="7">
        <v>19.07</v>
      </c>
    </row>
    <row r="52" ht="14.25" customHeight="1">
      <c r="A52" s="1" t="s">
        <v>519</v>
      </c>
    </row>
    <row r="53" ht="14.25" customHeight="1">
      <c r="A53" s="1" t="s">
        <v>520</v>
      </c>
    </row>
    <row r="54" ht="14.25" customHeight="1">
      <c r="A54" s="3" t="s">
        <v>207</v>
      </c>
      <c r="B54" s="9">
        <v>0.1029</v>
      </c>
      <c r="C54" s="9">
        <v>0.1336</v>
      </c>
      <c r="D54" s="9">
        <v>0.0681</v>
      </c>
    </row>
    <row r="55" ht="14.25" customHeight="1">
      <c r="A55" s="3" t="s">
        <v>208</v>
      </c>
      <c r="B55" s="9">
        <v>0.3712</v>
      </c>
      <c r="C55" s="9">
        <v>0.3893</v>
      </c>
      <c r="D55" s="9">
        <v>0.3254</v>
      </c>
    </row>
    <row r="56" ht="14.25" customHeight="1">
      <c r="A56" s="3" t="s">
        <v>209</v>
      </c>
      <c r="B56" s="9">
        <v>0.525949</v>
      </c>
      <c r="C56" s="9">
        <v>0.47702</v>
      </c>
      <c r="D56" s="9">
        <v>0.606446</v>
      </c>
    </row>
    <row r="57" ht="14.25" customHeight="1">
      <c r="A57" s="3" t="s">
        <v>21</v>
      </c>
    </row>
    <row r="58" ht="14.25" customHeight="1">
      <c r="A58" s="3" t="s">
        <v>521</v>
      </c>
      <c r="B58" s="13">
        <v>1.823</v>
      </c>
      <c r="C58" s="13">
        <v>1.732</v>
      </c>
      <c r="D58" s="13">
        <v>1.9635</v>
      </c>
    </row>
    <row r="59" ht="14.25" customHeight="1">
      <c r="A59" s="1" t="s">
        <v>522</v>
      </c>
    </row>
    <row r="60" ht="14.25" customHeight="1">
      <c r="A60" s="4" t="s">
        <v>523</v>
      </c>
      <c r="B60" s="5"/>
      <c r="C60" s="5"/>
      <c r="D60" s="6"/>
    </row>
    <row r="61" ht="14.25" customHeight="1">
      <c r="A61" s="3" t="s">
        <v>21</v>
      </c>
    </row>
    <row r="62" ht="14.25" customHeight="1">
      <c r="A62" s="1" t="s">
        <v>524</v>
      </c>
    </row>
    <row r="63" ht="14.25" customHeight="1">
      <c r="A63" s="3" t="s">
        <v>431</v>
      </c>
      <c r="B63" s="7">
        <v>78281.0</v>
      </c>
      <c r="C63" s="7">
        <v>943509.0</v>
      </c>
      <c r="D63" s="7">
        <v>41683.0</v>
      </c>
    </row>
    <row r="64" ht="14.25" customHeight="1">
      <c r="A64" s="3" t="s">
        <v>487</v>
      </c>
      <c r="B64" s="7">
        <v>75698.0</v>
      </c>
      <c r="C64" s="7">
        <v>915937.0</v>
      </c>
      <c r="D64" s="7">
        <v>38355.0</v>
      </c>
    </row>
    <row r="65" ht="14.25" customHeight="1">
      <c r="A65" s="3" t="s">
        <v>488</v>
      </c>
      <c r="B65" s="9">
        <v>0.801712</v>
      </c>
      <c r="C65" s="9">
        <v>0.778891</v>
      </c>
      <c r="D65" s="9">
        <v>0.825916</v>
      </c>
    </row>
    <row r="66" ht="14.25" customHeight="1">
      <c r="A66" s="3" t="s">
        <v>489</v>
      </c>
      <c r="B66" s="9">
        <v>0.198288</v>
      </c>
      <c r="C66" s="9">
        <v>0.221109</v>
      </c>
      <c r="D66" s="9">
        <v>0.174084</v>
      </c>
    </row>
    <row r="67" ht="14.25" customHeight="1">
      <c r="A67" s="3" t="s">
        <v>490</v>
      </c>
      <c r="B67" s="7">
        <v>2583.0</v>
      </c>
      <c r="C67" s="7">
        <v>27572.0</v>
      </c>
      <c r="D67" s="7">
        <v>3328.0</v>
      </c>
    </row>
    <row r="68" ht="14.25" customHeight="1">
      <c r="A68" s="3" t="s">
        <v>21</v>
      </c>
    </row>
    <row r="69" ht="14.25" customHeight="1">
      <c r="A69" s="3" t="s">
        <v>362</v>
      </c>
      <c r="B69" s="7">
        <v>31974.0</v>
      </c>
      <c r="C69" s="7">
        <v>398860.0</v>
      </c>
      <c r="D69" s="7">
        <v>15622.0</v>
      </c>
    </row>
    <row r="70" ht="14.25" customHeight="1">
      <c r="A70" s="3" t="s">
        <v>491</v>
      </c>
      <c r="B70" s="9">
        <v>0.76484</v>
      </c>
      <c r="C70" s="9">
        <v>0.753979</v>
      </c>
      <c r="D70" s="9">
        <v>0.775445</v>
      </c>
    </row>
    <row r="71" ht="14.25" customHeight="1">
      <c r="A71" s="3" t="s">
        <v>492</v>
      </c>
      <c r="B71" s="9">
        <v>0.23516</v>
      </c>
      <c r="C71" s="9">
        <v>0.246021</v>
      </c>
      <c r="D71" s="9">
        <v>0.224555</v>
      </c>
    </row>
    <row r="72" ht="14.25" customHeight="1">
      <c r="A72" s="3" t="s">
        <v>21</v>
      </c>
    </row>
    <row r="73" ht="14.25" customHeight="1">
      <c r="A73" s="1" t="s">
        <v>525</v>
      </c>
    </row>
    <row r="74" ht="14.25" customHeight="1">
      <c r="A74" s="3" t="s">
        <v>63</v>
      </c>
      <c r="B74" s="7">
        <v>31974.0</v>
      </c>
      <c r="C74" s="7">
        <v>398860.0</v>
      </c>
      <c r="D74" s="7">
        <v>15622.0</v>
      </c>
    </row>
    <row r="75" ht="14.25" customHeight="1">
      <c r="A75" s="3" t="s">
        <v>21</v>
      </c>
    </row>
    <row r="76" ht="14.25" customHeight="1">
      <c r="A76" s="3" t="s">
        <v>494</v>
      </c>
      <c r="B76" s="7">
        <v>24455.0</v>
      </c>
      <c r="C76" s="7">
        <v>300732.0</v>
      </c>
      <c r="D76" s="7">
        <v>12114.0</v>
      </c>
    </row>
    <row r="77" ht="14.25" customHeight="1">
      <c r="A77" s="3" t="s">
        <v>495</v>
      </c>
      <c r="B77" s="9">
        <v>0.160505</v>
      </c>
      <c r="C77" s="9">
        <v>0.196653</v>
      </c>
      <c r="D77" s="9">
        <v>0.129177</v>
      </c>
    </row>
    <row r="78" ht="14.25" customHeight="1">
      <c r="A78" s="3" t="s">
        <v>496</v>
      </c>
      <c r="B78" s="9">
        <v>0.155189</v>
      </c>
      <c r="C78" s="9">
        <v>0.143569</v>
      </c>
      <c r="D78" s="9">
        <v>0.128217</v>
      </c>
    </row>
    <row r="79" ht="14.25" customHeight="1">
      <c r="A79" s="3" t="s">
        <v>497</v>
      </c>
      <c r="B79" s="9">
        <v>0.15031</v>
      </c>
      <c r="C79" s="9">
        <v>0.149629</v>
      </c>
      <c r="D79" s="9">
        <v>0.162207</v>
      </c>
    </row>
    <row r="80" ht="14.25" customHeight="1">
      <c r="A80" s="3" t="s">
        <v>498</v>
      </c>
      <c r="B80" s="9">
        <v>0.298837</v>
      </c>
      <c r="C80" s="9">
        <v>0.264128</v>
      </c>
      <c r="D80" s="9">
        <v>0.355844</v>
      </c>
    </row>
    <row r="81" ht="14.25" customHeight="1">
      <c r="A81" s="3" t="s">
        <v>21</v>
      </c>
    </row>
    <row r="82" ht="14.25" customHeight="1">
      <c r="A82" s="3" t="s">
        <v>499</v>
      </c>
      <c r="B82" s="7">
        <v>2183.0</v>
      </c>
      <c r="C82" s="7">
        <v>29647.0</v>
      </c>
      <c r="D82" s="7">
        <v>1217.0</v>
      </c>
    </row>
    <row r="83" ht="14.25" customHeight="1">
      <c r="A83" s="3" t="s">
        <v>500</v>
      </c>
      <c r="B83" s="9">
        <v>0.025114</v>
      </c>
      <c r="C83" s="9">
        <v>0.03235</v>
      </c>
      <c r="D83" s="9">
        <v>0.03047</v>
      </c>
    </row>
    <row r="84" ht="14.25" customHeight="1">
      <c r="A84" s="3" t="s">
        <v>501</v>
      </c>
      <c r="B84" s="9">
        <v>0.04316</v>
      </c>
      <c r="C84" s="9">
        <v>0.04198</v>
      </c>
      <c r="D84" s="9">
        <v>0.047433</v>
      </c>
    </row>
    <row r="85" ht="14.25" customHeight="1">
      <c r="A85" s="3" t="s">
        <v>21</v>
      </c>
    </row>
    <row r="86" ht="14.25" customHeight="1">
      <c r="A86" s="3" t="s">
        <v>502</v>
      </c>
      <c r="B86" s="7">
        <v>5336.0</v>
      </c>
      <c r="C86" s="7">
        <v>68481.0</v>
      </c>
      <c r="D86" s="7">
        <v>2291.0</v>
      </c>
    </row>
    <row r="87" ht="14.25" customHeight="1">
      <c r="A87" s="3" t="s">
        <v>503</v>
      </c>
      <c r="B87" s="9">
        <v>0.051792</v>
      </c>
      <c r="C87" s="9">
        <v>0.059475</v>
      </c>
      <c r="D87" s="9">
        <v>0.039368</v>
      </c>
    </row>
    <row r="88" ht="14.25" customHeight="1">
      <c r="A88" s="3" t="s">
        <v>504</v>
      </c>
      <c r="B88" s="9">
        <v>0.021799</v>
      </c>
      <c r="C88" s="9">
        <v>0.02359</v>
      </c>
      <c r="D88" s="9">
        <v>0.02106</v>
      </c>
    </row>
    <row r="89" ht="14.25" customHeight="1">
      <c r="A89" s="3" t="s">
        <v>505</v>
      </c>
      <c r="B89" s="9">
        <v>0.061738</v>
      </c>
      <c r="C89" s="9">
        <v>0.070057</v>
      </c>
      <c r="D89" s="9">
        <v>0.057867</v>
      </c>
    </row>
    <row r="90" ht="14.25" customHeight="1">
      <c r="A90" s="3" t="s">
        <v>506</v>
      </c>
      <c r="B90" s="9">
        <v>0.031557</v>
      </c>
      <c r="C90" s="9">
        <v>0.01857</v>
      </c>
      <c r="D90" s="9">
        <v>0.028357</v>
      </c>
    </row>
    <row r="91" ht="14.25" customHeight="1">
      <c r="A91" s="3" t="s">
        <v>21</v>
      </c>
    </row>
    <row r="92" ht="14.25" customHeight="1">
      <c r="A92" s="1" t="s">
        <v>526</v>
      </c>
    </row>
    <row r="93" ht="14.25" customHeight="1">
      <c r="A93" s="1" t="s">
        <v>527</v>
      </c>
    </row>
    <row r="94" ht="14.25" customHeight="1">
      <c r="A94" s="3" t="s">
        <v>509</v>
      </c>
      <c r="B94" s="9">
        <v>0.3157</v>
      </c>
      <c r="C94" s="9">
        <v>0.3402</v>
      </c>
      <c r="D94" s="9">
        <v>0.2574</v>
      </c>
    </row>
    <row r="95" ht="14.25" customHeight="1">
      <c r="A95" s="3" t="s">
        <v>510</v>
      </c>
      <c r="B95" s="9">
        <v>0.3491</v>
      </c>
      <c r="C95" s="9">
        <v>0.326</v>
      </c>
      <c r="D95" s="9">
        <v>0.3745</v>
      </c>
    </row>
    <row r="96" ht="14.25" customHeight="1">
      <c r="A96" s="3" t="s">
        <v>511</v>
      </c>
      <c r="B96" s="9">
        <v>0.1411</v>
      </c>
      <c r="C96" s="9">
        <v>0.1451</v>
      </c>
      <c r="D96" s="9">
        <v>0.1579</v>
      </c>
    </row>
    <row r="97" ht="14.25" customHeight="1">
      <c r="A97" s="3" t="s">
        <v>512</v>
      </c>
      <c r="B97" s="9">
        <v>0.1087</v>
      </c>
      <c r="C97" s="9">
        <v>0.115</v>
      </c>
      <c r="D97" s="9">
        <v>0.126</v>
      </c>
    </row>
    <row r="98" ht="14.25" customHeight="1">
      <c r="A98" s="3" t="s">
        <v>513</v>
      </c>
      <c r="B98" s="9">
        <v>0.0513</v>
      </c>
      <c r="C98" s="9">
        <v>0.0485</v>
      </c>
      <c r="D98" s="9">
        <v>0.053</v>
      </c>
    </row>
    <row r="99" ht="14.25" customHeight="1">
      <c r="A99" s="3" t="s">
        <v>514</v>
      </c>
      <c r="B99" s="9">
        <v>0.02</v>
      </c>
      <c r="C99" s="9">
        <v>0.0164</v>
      </c>
      <c r="D99" s="9">
        <v>0.0198</v>
      </c>
    </row>
    <row r="100" ht="14.25" customHeight="1">
      <c r="A100" s="3" t="s">
        <v>515</v>
      </c>
      <c r="B100" s="9">
        <v>0.0142</v>
      </c>
      <c r="C100" s="9">
        <v>0.0087</v>
      </c>
      <c r="D100" s="9">
        <v>0.0113</v>
      </c>
    </row>
    <row r="101" ht="14.25" customHeight="1">
      <c r="A101" s="1" t="s">
        <v>528</v>
      </c>
    </row>
    <row r="102" ht="14.25" customHeight="1">
      <c r="A102" s="3" t="s">
        <v>363</v>
      </c>
      <c r="B102" s="13">
        <v>2.36</v>
      </c>
      <c r="C102" s="13">
        <v>2.3</v>
      </c>
      <c r="D102" s="13">
        <v>2.46</v>
      </c>
    </row>
    <row r="103" ht="14.25" customHeight="1">
      <c r="A103" s="1" t="s">
        <v>529</v>
      </c>
    </row>
    <row r="104" ht="14.25" customHeight="1">
      <c r="A104" s="1" t="s">
        <v>530</v>
      </c>
    </row>
    <row r="105" ht="14.25" customHeight="1">
      <c r="A105" s="3" t="s">
        <v>207</v>
      </c>
      <c r="B105" s="9">
        <v>0.1041</v>
      </c>
      <c r="C105" s="9">
        <v>0.1321</v>
      </c>
      <c r="D105" s="9">
        <v>0.069</v>
      </c>
    </row>
    <row r="106" ht="14.25" customHeight="1">
      <c r="A106" s="3" t="s">
        <v>208</v>
      </c>
      <c r="B106" s="9">
        <v>0.368</v>
      </c>
      <c r="C106" s="9">
        <v>0.389</v>
      </c>
      <c r="D106" s="9">
        <v>0.3242</v>
      </c>
    </row>
    <row r="107" ht="14.25" customHeight="1">
      <c r="A107" s="3" t="s">
        <v>209</v>
      </c>
      <c r="B107" s="9">
        <v>0.527991</v>
      </c>
      <c r="C107" s="9">
        <v>0.478917</v>
      </c>
      <c r="D107" s="9">
        <v>0.606773</v>
      </c>
    </row>
    <row r="108" ht="14.25" customHeight="1">
      <c r="A108" s="1" t="s">
        <v>531</v>
      </c>
    </row>
    <row r="109" ht="14.25" customHeight="1">
      <c r="A109" s="3" t="s">
        <v>521</v>
      </c>
      <c r="B109" s="13">
        <v>1.8288</v>
      </c>
      <c r="C109" s="13">
        <v>1.7361</v>
      </c>
      <c r="D109" s="13">
        <v>1.9669</v>
      </c>
    </row>
    <row r="110" ht="14.25" customHeight="1">
      <c r="A110" s="3" t="s">
        <v>21</v>
      </c>
    </row>
    <row r="111" ht="14.25" customHeight="1">
      <c r="A111" s="1" t="s">
        <v>532</v>
      </c>
    </row>
    <row r="112" ht="14.25" customHeight="1">
      <c r="A112" s="4" t="s">
        <v>533</v>
      </c>
      <c r="B112" s="5"/>
      <c r="C112" s="5"/>
      <c r="D112" s="6"/>
    </row>
    <row r="113" ht="14.25" customHeight="1">
      <c r="A113" s="3" t="s">
        <v>21</v>
      </c>
    </row>
    <row r="114" ht="14.25" customHeight="1">
      <c r="A114" s="3" t="s">
        <v>21</v>
      </c>
    </row>
    <row r="115" ht="14.25" customHeight="1">
      <c r="A115" s="1" t="s">
        <v>534</v>
      </c>
    </row>
    <row r="116" ht="14.25" customHeight="1">
      <c r="A116" s="3" t="s">
        <v>431</v>
      </c>
      <c r="B116" s="7">
        <v>80317.0</v>
      </c>
      <c r="C116" s="7">
        <v>919040.0</v>
      </c>
      <c r="D116" s="7">
        <v>42155.0</v>
      </c>
    </row>
    <row r="117" ht="14.25" customHeight="1">
      <c r="A117" s="3" t="s">
        <v>487</v>
      </c>
      <c r="B117" s="7">
        <v>77638.0</v>
      </c>
      <c r="C117" s="7">
        <v>890653.0</v>
      </c>
      <c r="D117" s="7">
        <v>38194.0</v>
      </c>
    </row>
    <row r="118" ht="14.25" customHeight="1">
      <c r="A118" s="3" t="s">
        <v>488</v>
      </c>
      <c r="B118" s="9">
        <v>0.813957</v>
      </c>
      <c r="C118" s="9">
        <v>0.790055</v>
      </c>
      <c r="D118" s="9">
        <v>0.838901</v>
      </c>
    </row>
    <row r="119" ht="14.25" customHeight="1">
      <c r="A119" s="3" t="s">
        <v>489</v>
      </c>
      <c r="B119" s="9">
        <v>0.186043</v>
      </c>
      <c r="C119" s="9">
        <v>0.209945</v>
      </c>
      <c r="D119" s="9">
        <v>0.161099</v>
      </c>
    </row>
    <row r="120" ht="14.25" customHeight="1">
      <c r="A120" s="3" t="s">
        <v>490</v>
      </c>
      <c r="B120" s="7">
        <v>2679.0</v>
      </c>
      <c r="C120" s="7">
        <v>28387.0</v>
      </c>
      <c r="D120" s="7">
        <v>3961.0</v>
      </c>
    </row>
    <row r="121" ht="14.25" customHeight="1">
      <c r="A121" s="3" t="s">
        <v>21</v>
      </c>
    </row>
    <row r="122" ht="14.25" customHeight="1">
      <c r="A122" s="3" t="s">
        <v>362</v>
      </c>
      <c r="B122" s="7">
        <v>32263.0</v>
      </c>
      <c r="C122" s="7">
        <v>383164.0</v>
      </c>
      <c r="D122" s="7">
        <v>15501.0</v>
      </c>
    </row>
    <row r="123" ht="14.25" customHeight="1">
      <c r="A123" s="3" t="s">
        <v>491</v>
      </c>
      <c r="B123" s="9">
        <v>0.763351</v>
      </c>
      <c r="C123" s="9">
        <v>0.750934</v>
      </c>
      <c r="D123" s="9">
        <v>0.790659</v>
      </c>
    </row>
    <row r="124" ht="14.25" customHeight="1">
      <c r="A124" s="3" t="s">
        <v>492</v>
      </c>
      <c r="B124" s="9">
        <v>0.236649</v>
      </c>
      <c r="C124" s="9">
        <v>0.249066</v>
      </c>
      <c r="D124" s="9">
        <v>0.209341</v>
      </c>
    </row>
    <row r="125" ht="14.25" customHeight="1">
      <c r="A125" s="3" t="s">
        <v>21</v>
      </c>
    </row>
    <row r="126" ht="14.25" customHeight="1">
      <c r="A126" s="1" t="s">
        <v>535</v>
      </c>
    </row>
    <row r="127" ht="14.25" customHeight="1">
      <c r="A127" s="3" t="s">
        <v>63</v>
      </c>
      <c r="B127" s="7">
        <v>32263.0</v>
      </c>
      <c r="C127" s="7">
        <v>383164.0</v>
      </c>
      <c r="D127" s="7">
        <v>15501.0</v>
      </c>
    </row>
    <row r="128" ht="14.25" customHeight="1">
      <c r="A128" s="3" t="s">
        <v>21</v>
      </c>
    </row>
    <row r="129" ht="14.25" customHeight="1">
      <c r="A129" s="3" t="s">
        <v>494</v>
      </c>
      <c r="B129" s="7">
        <v>24628.0</v>
      </c>
      <c r="C129" s="7">
        <v>287731.0</v>
      </c>
      <c r="D129" s="7">
        <v>12256.0</v>
      </c>
    </row>
    <row r="130" ht="14.25" customHeight="1">
      <c r="A130" s="3" t="s">
        <v>495</v>
      </c>
      <c r="B130" s="9">
        <v>0.153024</v>
      </c>
      <c r="C130" s="9">
        <v>0.188397</v>
      </c>
      <c r="D130" s="9">
        <v>0.129153</v>
      </c>
    </row>
    <row r="131" ht="14.25" customHeight="1">
      <c r="A131" s="3" t="s">
        <v>496</v>
      </c>
      <c r="B131" s="9">
        <v>0.141648</v>
      </c>
      <c r="C131" s="9">
        <v>0.141926</v>
      </c>
      <c r="D131" s="9">
        <v>0.128185</v>
      </c>
    </row>
    <row r="132" ht="14.25" customHeight="1">
      <c r="A132" s="3" t="s">
        <v>497</v>
      </c>
      <c r="B132" s="9">
        <v>0.165422</v>
      </c>
      <c r="C132" s="9">
        <v>0.161842</v>
      </c>
      <c r="D132" s="9">
        <v>0.191084</v>
      </c>
    </row>
    <row r="133" ht="14.25" customHeight="1">
      <c r="A133" s="3" t="s">
        <v>498</v>
      </c>
      <c r="B133" s="9">
        <v>0.303258</v>
      </c>
      <c r="C133" s="9">
        <v>0.258769</v>
      </c>
      <c r="D133" s="9">
        <v>0.342236</v>
      </c>
    </row>
    <row r="134" ht="14.25" customHeight="1">
      <c r="A134" s="3" t="s">
        <v>21</v>
      </c>
    </row>
    <row r="135" ht="14.25" customHeight="1">
      <c r="A135" s="3" t="s">
        <v>499</v>
      </c>
      <c r="B135" s="7">
        <v>2196.0</v>
      </c>
      <c r="C135" s="7">
        <v>26587.0</v>
      </c>
      <c r="D135" s="7">
        <v>979.0</v>
      </c>
    </row>
    <row r="136" ht="14.25" customHeight="1">
      <c r="A136" s="3" t="s">
        <v>500</v>
      </c>
      <c r="B136" s="9">
        <v>0.026284</v>
      </c>
      <c r="C136" s="9">
        <v>0.030507</v>
      </c>
      <c r="D136" s="9">
        <v>0.02374</v>
      </c>
    </row>
    <row r="137" ht="14.25" customHeight="1">
      <c r="A137" s="3" t="s">
        <v>501</v>
      </c>
      <c r="B137" s="9">
        <v>0.041782</v>
      </c>
      <c r="C137" s="9">
        <v>0.038882</v>
      </c>
      <c r="D137" s="9">
        <v>0.039417</v>
      </c>
    </row>
    <row r="138" ht="14.25" customHeight="1">
      <c r="A138" s="3" t="s">
        <v>21</v>
      </c>
    </row>
    <row r="139" ht="14.25" customHeight="1">
      <c r="A139" s="3" t="s">
        <v>502</v>
      </c>
      <c r="B139" s="7">
        <v>5439.0</v>
      </c>
      <c r="C139" s="7">
        <v>68846.0</v>
      </c>
      <c r="D139" s="7">
        <v>2266.0</v>
      </c>
    </row>
    <row r="140" ht="14.25" customHeight="1">
      <c r="A140" s="3" t="s">
        <v>503</v>
      </c>
      <c r="B140" s="9">
        <v>0.045315</v>
      </c>
      <c r="C140" s="9">
        <v>0.060807</v>
      </c>
      <c r="D140" s="9">
        <v>0.039739</v>
      </c>
    </row>
    <row r="141" ht="14.25" customHeight="1">
      <c r="A141" s="3" t="s">
        <v>504</v>
      </c>
      <c r="B141" s="9">
        <v>0.022038</v>
      </c>
      <c r="C141" s="9">
        <v>0.023345</v>
      </c>
      <c r="D141" s="9">
        <v>0.022386</v>
      </c>
    </row>
    <row r="142" ht="14.25" customHeight="1">
      <c r="A142" s="3" t="s">
        <v>505</v>
      </c>
      <c r="B142" s="9">
        <v>0.068097</v>
      </c>
      <c r="C142" s="9">
        <v>0.076255</v>
      </c>
      <c r="D142" s="9">
        <v>0.055545</v>
      </c>
    </row>
    <row r="143" ht="14.25" customHeight="1">
      <c r="A143" s="3" t="s">
        <v>506</v>
      </c>
      <c r="B143" s="9">
        <v>0.033134</v>
      </c>
      <c r="C143" s="9">
        <v>0.019271</v>
      </c>
      <c r="D143" s="9">
        <v>0.028514</v>
      </c>
    </row>
    <row r="144" ht="14.25" customHeight="1">
      <c r="A144" s="3" t="s">
        <v>21</v>
      </c>
    </row>
    <row r="145" ht="14.25" customHeight="1">
      <c r="A145" s="1" t="s">
        <v>536</v>
      </c>
    </row>
    <row r="146" ht="14.25" customHeight="1">
      <c r="A146" s="1" t="s">
        <v>537</v>
      </c>
    </row>
    <row r="147" ht="14.25" customHeight="1">
      <c r="A147" s="3" t="s">
        <v>509</v>
      </c>
      <c r="B147" s="9">
        <v>0.2947</v>
      </c>
      <c r="C147" s="9">
        <v>0.3303</v>
      </c>
      <c r="D147" s="9">
        <v>0.2573</v>
      </c>
    </row>
    <row r="148" ht="14.25" customHeight="1">
      <c r="A148" s="3" t="s">
        <v>510</v>
      </c>
      <c r="B148" s="9">
        <v>0.3579</v>
      </c>
      <c r="C148" s="9">
        <v>0.327</v>
      </c>
      <c r="D148" s="9">
        <v>0.3694</v>
      </c>
    </row>
    <row r="149" ht="14.25" customHeight="1">
      <c r="A149" s="3" t="s">
        <v>511</v>
      </c>
      <c r="B149" s="9">
        <v>0.1488</v>
      </c>
      <c r="C149" s="9">
        <v>0.1486</v>
      </c>
      <c r="D149" s="9">
        <v>0.1606</v>
      </c>
    </row>
    <row r="150" ht="14.25" customHeight="1">
      <c r="A150" s="3" t="s">
        <v>512</v>
      </c>
      <c r="B150" s="9">
        <v>0.1123</v>
      </c>
      <c r="C150" s="9">
        <v>0.1178</v>
      </c>
      <c r="D150" s="9">
        <v>0.1279</v>
      </c>
    </row>
    <row r="151" ht="14.25" customHeight="1">
      <c r="A151" s="3" t="s">
        <v>513</v>
      </c>
      <c r="B151" s="9">
        <v>0.0522</v>
      </c>
      <c r="C151" s="9">
        <v>0.0505</v>
      </c>
      <c r="D151" s="9">
        <v>0.0535</v>
      </c>
    </row>
    <row r="152" ht="14.25" customHeight="1">
      <c r="A152" s="3" t="s">
        <v>514</v>
      </c>
      <c r="B152" s="9">
        <v>0.0199</v>
      </c>
      <c r="C152" s="9">
        <v>0.0167</v>
      </c>
      <c r="D152" s="9">
        <v>0.02</v>
      </c>
    </row>
    <row r="153" ht="14.25" customHeight="1">
      <c r="A153" s="3" t="s">
        <v>515</v>
      </c>
      <c r="B153" s="9">
        <v>0.0142</v>
      </c>
      <c r="C153" s="9">
        <v>0.009</v>
      </c>
      <c r="D153" s="9">
        <v>0.0114</v>
      </c>
    </row>
    <row r="154" ht="14.25" customHeight="1">
      <c r="A154" s="3" t="s">
        <v>21</v>
      </c>
    </row>
    <row r="155" ht="14.25" customHeight="1">
      <c r="A155" s="3" t="s">
        <v>363</v>
      </c>
      <c r="B155" s="13">
        <v>2.4</v>
      </c>
      <c r="C155" s="13">
        <v>2.33</v>
      </c>
      <c r="D155" s="13">
        <v>2.47</v>
      </c>
    </row>
    <row r="156" ht="14.25" customHeight="1">
      <c r="A156" s="1" t="s">
        <v>538</v>
      </c>
    </row>
    <row r="157" ht="14.25" customHeight="1">
      <c r="A157" s="1" t="s">
        <v>539</v>
      </c>
    </row>
    <row r="158" ht="14.25" customHeight="1">
      <c r="A158" s="3" t="s">
        <v>518</v>
      </c>
      <c r="B158" s="7">
        <v>17.29</v>
      </c>
      <c r="C158" s="7">
        <v>15.83</v>
      </c>
      <c r="D158" s="7">
        <v>17.43</v>
      </c>
    </row>
    <row r="159" ht="14.25" customHeight="1">
      <c r="A159" s="1" t="s">
        <v>540</v>
      </c>
    </row>
    <row r="160" ht="14.25" customHeight="1">
      <c r="A160" s="1" t="s">
        <v>541</v>
      </c>
    </row>
    <row r="161" ht="14.25" customHeight="1">
      <c r="A161" s="3" t="s">
        <v>207</v>
      </c>
      <c r="B161" s="9">
        <v>0.0839</v>
      </c>
      <c r="C161" s="9">
        <v>0.1384</v>
      </c>
      <c r="D161" s="9">
        <v>0.057</v>
      </c>
    </row>
    <row r="162" ht="14.25" customHeight="1">
      <c r="A162" s="3" t="s">
        <v>208</v>
      </c>
      <c r="B162" s="9">
        <v>0.4016</v>
      </c>
      <c r="C162" s="9">
        <v>0.3843</v>
      </c>
      <c r="D162" s="9">
        <v>0.3425</v>
      </c>
    </row>
    <row r="163" ht="14.25" customHeight="1">
      <c r="A163" s="3" t="s">
        <v>209</v>
      </c>
      <c r="B163" s="9">
        <v>0.51449</v>
      </c>
      <c r="C163" s="9">
        <v>0.477339</v>
      </c>
      <c r="D163" s="9">
        <v>0.600542</v>
      </c>
    </row>
    <row r="164" ht="14.25" customHeight="1">
      <c r="A164" s="3" t="s">
        <v>21</v>
      </c>
    </row>
    <row r="165" ht="14.25" customHeight="1">
      <c r="A165" s="3" t="s">
        <v>521</v>
      </c>
      <c r="B165" s="13">
        <v>1.7783</v>
      </c>
      <c r="C165" s="13">
        <v>1.7196</v>
      </c>
      <c r="D165" s="13">
        <v>1.9285</v>
      </c>
    </row>
    <row r="166" ht="14.25" customHeight="1">
      <c r="A166" s="1" t="s">
        <v>542</v>
      </c>
    </row>
    <row r="167" ht="14.25" customHeight="1">
      <c r="A167" s="3" t="s">
        <v>21</v>
      </c>
    </row>
    <row r="168" ht="14.25" customHeight="1">
      <c r="A168" s="4" t="s">
        <v>543</v>
      </c>
      <c r="B168" s="5"/>
      <c r="C168" s="5"/>
      <c r="D168" s="6"/>
    </row>
    <row r="169" ht="14.25" customHeight="1">
      <c r="A169" s="3" t="s">
        <v>21</v>
      </c>
    </row>
    <row r="170" ht="14.25" customHeight="1">
      <c r="A170" s="3" t="s">
        <v>21</v>
      </c>
    </row>
    <row r="171" ht="14.25" customHeight="1">
      <c r="A171" s="1" t="s">
        <v>544</v>
      </c>
    </row>
    <row r="172" ht="14.25" customHeight="1">
      <c r="A172" s="3" t="s">
        <v>431</v>
      </c>
      <c r="B172" s="7">
        <v>83952.0</v>
      </c>
      <c r="C172" s="7">
        <v>950265.0</v>
      </c>
      <c r="D172" s="7">
        <v>43421.0</v>
      </c>
    </row>
    <row r="173" ht="14.25" customHeight="1">
      <c r="A173" s="3" t="s">
        <v>487</v>
      </c>
      <c r="B173" s="7">
        <v>80739.0</v>
      </c>
      <c r="C173" s="7">
        <v>919538.0</v>
      </c>
      <c r="D173" s="7">
        <v>39034.0</v>
      </c>
    </row>
    <row r="174" ht="14.25" customHeight="1">
      <c r="A174" s="3" t="s">
        <v>488</v>
      </c>
      <c r="B174" s="9">
        <v>0.847063</v>
      </c>
      <c r="C174" s="9">
        <v>0.824128</v>
      </c>
      <c r="D174" s="9">
        <v>0.869934</v>
      </c>
    </row>
    <row r="175" ht="14.25" customHeight="1">
      <c r="A175" s="3" t="s">
        <v>489</v>
      </c>
      <c r="B175" s="9">
        <v>0.152789</v>
      </c>
      <c r="C175" s="9">
        <v>0.175763</v>
      </c>
      <c r="D175" s="9">
        <v>0.130066</v>
      </c>
    </row>
    <row r="176" ht="14.25" customHeight="1">
      <c r="A176" s="3" t="s">
        <v>490</v>
      </c>
      <c r="B176" s="7">
        <v>3225.0</v>
      </c>
      <c r="C176" s="7">
        <v>30827.0</v>
      </c>
      <c r="D176" s="7">
        <v>4387.0</v>
      </c>
    </row>
    <row r="177" ht="14.25" customHeight="1">
      <c r="A177" s="3" t="s">
        <v>21</v>
      </c>
    </row>
    <row r="178" ht="14.25" customHeight="1">
      <c r="A178" s="3" t="s">
        <v>362</v>
      </c>
      <c r="B178" s="7">
        <v>32022.0</v>
      </c>
      <c r="C178" s="7">
        <v>380876.0</v>
      </c>
      <c r="D178" s="7">
        <v>14906.0</v>
      </c>
    </row>
    <row r="179" ht="14.25" customHeight="1">
      <c r="A179" s="3" t="s">
        <v>491</v>
      </c>
      <c r="B179" s="9">
        <v>0.680563</v>
      </c>
      <c r="C179" s="9">
        <v>0.641616</v>
      </c>
      <c r="D179" s="9">
        <v>0.720918</v>
      </c>
    </row>
    <row r="180" ht="14.25" customHeight="1">
      <c r="A180" s="3" t="s">
        <v>492</v>
      </c>
      <c r="B180" s="9">
        <v>0.320561</v>
      </c>
      <c r="C180" s="9">
        <v>0.358421</v>
      </c>
      <c r="D180" s="9">
        <v>0.276935</v>
      </c>
    </row>
    <row r="181" ht="14.25" customHeight="1">
      <c r="A181" s="3" t="s">
        <v>21</v>
      </c>
    </row>
    <row r="182" ht="14.25" customHeight="1">
      <c r="A182" s="1" t="s">
        <v>545</v>
      </c>
    </row>
    <row r="183" ht="14.25" customHeight="1">
      <c r="A183" s="3" t="s">
        <v>546</v>
      </c>
      <c r="B183" s="7">
        <v>10557.0</v>
      </c>
      <c r="C183" s="7">
        <v>114817.0</v>
      </c>
      <c r="D183" s="7">
        <v>5085.0</v>
      </c>
    </row>
    <row r="184" ht="14.25" customHeight="1">
      <c r="A184" s="3" t="s">
        <v>21</v>
      </c>
    </row>
    <row r="185" ht="14.25" customHeight="1">
      <c r="A185" s="3" t="s">
        <v>547</v>
      </c>
      <c r="B185" s="7">
        <v>10557.0</v>
      </c>
      <c r="C185" s="7">
        <v>114817.0</v>
      </c>
      <c r="D185" s="7">
        <v>5085.0</v>
      </c>
    </row>
    <row r="186" ht="14.25" customHeight="1">
      <c r="A186" s="3" t="s">
        <v>548</v>
      </c>
      <c r="B186" s="9">
        <v>0.716207</v>
      </c>
      <c r="C186" s="9">
        <v>0.686571</v>
      </c>
      <c r="D186" s="9">
        <v>0.763815</v>
      </c>
    </row>
    <row r="187" ht="14.25" customHeight="1">
      <c r="A187" s="3" t="s">
        <v>549</v>
      </c>
      <c r="B187" s="9">
        <v>0.088662</v>
      </c>
      <c r="C187" s="9">
        <v>0.052335</v>
      </c>
      <c r="D187" s="9">
        <v>0.080629</v>
      </c>
    </row>
    <row r="188" ht="14.25" customHeight="1">
      <c r="A188" s="3" t="s">
        <v>550</v>
      </c>
      <c r="B188" s="9">
        <v>0.195131</v>
      </c>
      <c r="C188" s="9">
        <v>0.261094</v>
      </c>
      <c r="D188" s="9">
        <v>0.155556</v>
      </c>
    </row>
    <row r="189" ht="14.25" customHeight="1">
      <c r="A189" s="3" t="s">
        <v>21</v>
      </c>
    </row>
    <row r="190" ht="14.25" customHeight="1">
      <c r="A190" s="3" t="s">
        <v>551</v>
      </c>
      <c r="B190" s="7">
        <v>0.0</v>
      </c>
      <c r="C190" s="7">
        <v>0.0</v>
      </c>
      <c r="D190" s="7">
        <v>0.0</v>
      </c>
    </row>
    <row r="191" ht="14.25" customHeight="1">
      <c r="A191" s="3" t="s">
        <v>549</v>
      </c>
      <c r="B191" s="9">
        <v>0.0</v>
      </c>
      <c r="C191" s="9">
        <v>0.0</v>
      </c>
      <c r="D191" s="9">
        <v>0.0</v>
      </c>
    </row>
    <row r="192" ht="14.25" customHeight="1">
      <c r="A192" s="3" t="s">
        <v>550</v>
      </c>
      <c r="B192" s="9">
        <v>0.0</v>
      </c>
      <c r="C192" s="9">
        <v>0.0</v>
      </c>
      <c r="D192" s="9">
        <v>0.0</v>
      </c>
    </row>
    <row r="193" ht="14.25" customHeight="1">
      <c r="A193" s="3" t="s">
        <v>21</v>
      </c>
    </row>
    <row r="194" ht="14.25" customHeight="1">
      <c r="A194" s="3" t="s">
        <v>552</v>
      </c>
      <c r="B194" s="7">
        <v>21497.0</v>
      </c>
      <c r="C194" s="7">
        <v>266076.0</v>
      </c>
      <c r="D194" s="7">
        <v>9792.0</v>
      </c>
    </row>
    <row r="195" ht="14.25" customHeight="1">
      <c r="A195" s="3" t="s">
        <v>21</v>
      </c>
    </row>
    <row r="196" ht="14.25" customHeight="1">
      <c r="A196" s="3" t="s">
        <v>553</v>
      </c>
      <c r="B196" s="7">
        <v>11234.0</v>
      </c>
      <c r="C196" s="7">
        <v>129564.0</v>
      </c>
      <c r="D196" s="7">
        <v>5660.0</v>
      </c>
    </row>
    <row r="197" ht="14.25" customHeight="1">
      <c r="A197" s="3" t="s">
        <v>548</v>
      </c>
      <c r="B197" s="9">
        <v>0.443876</v>
      </c>
      <c r="C197" s="9">
        <v>0.383097</v>
      </c>
      <c r="D197" s="9">
        <v>0.497753</v>
      </c>
    </row>
    <row r="198" ht="14.25" customHeight="1">
      <c r="A198" s="3" t="s">
        <v>549</v>
      </c>
      <c r="B198" s="9">
        <v>0.021212</v>
      </c>
      <c r="C198" s="9">
        <v>0.02665</v>
      </c>
      <c r="D198" s="9">
        <v>0.024203</v>
      </c>
    </row>
    <row r="199" ht="14.25" customHeight="1">
      <c r="A199" s="3" t="s">
        <v>550</v>
      </c>
      <c r="B199" s="9">
        <v>0.057496</v>
      </c>
      <c r="C199" s="9">
        <v>0.077196</v>
      </c>
      <c r="D199" s="9">
        <v>0.056066</v>
      </c>
    </row>
    <row r="200" ht="14.25" customHeight="1">
      <c r="A200" s="3" t="s">
        <v>21</v>
      </c>
    </row>
    <row r="201" ht="14.25" customHeight="1">
      <c r="A201" s="3" t="s">
        <v>554</v>
      </c>
      <c r="B201" s="7">
        <v>1657.0</v>
      </c>
      <c r="C201" s="7">
        <v>20281.0</v>
      </c>
      <c r="D201" s="7">
        <v>690.0</v>
      </c>
    </row>
    <row r="202" ht="14.25" customHeight="1">
      <c r="A202" s="3" t="s">
        <v>549</v>
      </c>
      <c r="B202" s="9">
        <v>0.048937</v>
      </c>
      <c r="C202" s="9">
        <v>0.041725</v>
      </c>
      <c r="D202" s="9">
        <v>0.044628</v>
      </c>
    </row>
    <row r="203" ht="14.25" customHeight="1">
      <c r="A203" s="3" t="s">
        <v>550</v>
      </c>
      <c r="B203" s="9">
        <v>0.028143</v>
      </c>
      <c r="C203" s="9">
        <v>0.03449</v>
      </c>
      <c r="D203" s="9">
        <v>0.02594</v>
      </c>
    </row>
    <row r="204" ht="14.25" customHeight="1">
      <c r="A204" s="1" t="s">
        <v>555</v>
      </c>
    </row>
    <row r="205" ht="14.25" customHeight="1">
      <c r="A205" s="1" t="s">
        <v>556</v>
      </c>
    </row>
    <row r="206" ht="14.25" customHeight="1">
      <c r="A206" s="3" t="s">
        <v>509</v>
      </c>
      <c r="B206" s="9">
        <v>0.2688</v>
      </c>
      <c r="C206" s="9">
        <v>0.3052</v>
      </c>
      <c r="D206" s="9">
        <v>0.2306</v>
      </c>
    </row>
    <row r="207" ht="14.25" customHeight="1">
      <c r="A207" s="3" t="s">
        <v>510</v>
      </c>
      <c r="B207" s="9">
        <v>0.3366</v>
      </c>
      <c r="C207" s="9">
        <v>0.3195</v>
      </c>
      <c r="D207" s="9">
        <v>0.3403</v>
      </c>
    </row>
    <row r="208" ht="14.25" customHeight="1">
      <c r="A208" s="3" t="s">
        <v>511</v>
      </c>
      <c r="B208" s="9">
        <v>0.1578</v>
      </c>
      <c r="C208" s="9">
        <v>0.1546</v>
      </c>
      <c r="D208" s="9">
        <v>0.1669</v>
      </c>
    </row>
    <row r="209" ht="14.25" customHeight="1">
      <c r="A209" s="3" t="s">
        <v>512</v>
      </c>
      <c r="B209" s="9">
        <v>0.135</v>
      </c>
      <c r="C209" s="9">
        <v>0.1324</v>
      </c>
      <c r="D209" s="9">
        <v>0.1546</v>
      </c>
    </row>
    <row r="210" ht="14.25" customHeight="1">
      <c r="A210" s="3" t="s">
        <v>513</v>
      </c>
      <c r="B210" s="9">
        <v>0.067</v>
      </c>
      <c r="C210" s="9">
        <v>0.0604</v>
      </c>
      <c r="D210" s="9">
        <v>0.0725</v>
      </c>
    </row>
    <row r="211" ht="14.25" customHeight="1">
      <c r="A211" s="3" t="s">
        <v>514</v>
      </c>
      <c r="B211" s="9">
        <v>0.0241</v>
      </c>
      <c r="C211" s="9">
        <v>0.021</v>
      </c>
      <c r="D211" s="9">
        <v>0.0219</v>
      </c>
    </row>
    <row r="212" ht="14.25" customHeight="1">
      <c r="A212" s="3" t="s">
        <v>557</v>
      </c>
      <c r="B212" s="9">
        <v>0.0117</v>
      </c>
      <c r="C212" s="9">
        <v>0.007</v>
      </c>
      <c r="D212" s="9">
        <v>0.011</v>
      </c>
    </row>
    <row r="213" ht="14.25" customHeight="1">
      <c r="A213" s="3" t="s">
        <v>21</v>
      </c>
    </row>
    <row r="214" ht="14.25" customHeight="1">
      <c r="A214" s="3" t="s">
        <v>363</v>
      </c>
      <c r="B214" s="13">
        <v>2.52</v>
      </c>
      <c r="C214" s="13">
        <v>2.41</v>
      </c>
      <c r="D214" s="13">
        <v>2.62</v>
      </c>
    </row>
    <row r="215" ht="14.25" customHeight="1">
      <c r="A215" s="1" t="s">
        <v>558</v>
      </c>
    </row>
    <row r="216" ht="14.25" customHeight="1">
      <c r="A216" s="1" t="s">
        <v>559</v>
      </c>
    </row>
    <row r="217" ht="14.25" customHeight="1">
      <c r="A217" s="3" t="s">
        <v>207</v>
      </c>
      <c r="B217" s="9">
        <v>0.1029</v>
      </c>
      <c r="C217" s="9">
        <v>0.1336</v>
      </c>
      <c r="D217" s="9">
        <v>0.0681</v>
      </c>
    </row>
    <row r="218" ht="14.25" customHeight="1">
      <c r="A218" s="3" t="s">
        <v>208</v>
      </c>
      <c r="B218" s="9">
        <v>0.3712</v>
      </c>
      <c r="C218" s="9">
        <v>0.3893</v>
      </c>
      <c r="D218" s="9">
        <v>0.3254</v>
      </c>
    </row>
    <row r="219" ht="14.25" customHeight="1">
      <c r="A219" s="3" t="s">
        <v>209</v>
      </c>
      <c r="B219" s="9">
        <v>0.525949</v>
      </c>
      <c r="C219" s="9">
        <v>0.47702</v>
      </c>
      <c r="D219" s="9">
        <v>0.606446</v>
      </c>
    </row>
    <row r="220" ht="14.25" customHeight="1">
      <c r="A220" s="1" t="s">
        <v>560</v>
      </c>
    </row>
    <row r="221" ht="14.25" customHeight="1">
      <c r="A221" s="3" t="s">
        <v>521</v>
      </c>
      <c r="B221" s="13">
        <v>1.3</v>
      </c>
      <c r="C221" s="13">
        <v>1.3</v>
      </c>
      <c r="D221" s="13">
        <v>1.6</v>
      </c>
    </row>
    <row r="222" ht="15.0" customHeight="1">
      <c r="A222" s="11" t="s">
        <v>561</v>
      </c>
    </row>
    <row r="223" ht="14.25" customHeight="1">
      <c r="A223" s="11"/>
    </row>
    <row r="224" ht="57.75" customHeight="1">
      <c r="A224" s="11" t="s">
        <v>562</v>
      </c>
    </row>
    <row r="225" hidden="1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5">
    <mergeCell ref="A111:D111"/>
    <mergeCell ref="A112:D112"/>
    <mergeCell ref="A113:D113"/>
    <mergeCell ref="A114:D114"/>
    <mergeCell ref="A115:D115"/>
    <mergeCell ref="A121:D121"/>
    <mergeCell ref="A125:D125"/>
    <mergeCell ref="A126:D126"/>
    <mergeCell ref="A128:D128"/>
    <mergeCell ref="A134:D134"/>
    <mergeCell ref="A138:D138"/>
    <mergeCell ref="A144:D144"/>
    <mergeCell ref="A145:D145"/>
    <mergeCell ref="A146:D146"/>
    <mergeCell ref="A167:D167"/>
    <mergeCell ref="A168:D168"/>
    <mergeCell ref="A169:D169"/>
    <mergeCell ref="A170:D170"/>
    <mergeCell ref="A171:D171"/>
    <mergeCell ref="A177:D177"/>
    <mergeCell ref="A181:D181"/>
    <mergeCell ref="A205:D205"/>
    <mergeCell ref="A213:D213"/>
    <mergeCell ref="A215:D215"/>
    <mergeCell ref="A216:D216"/>
    <mergeCell ref="A220:D220"/>
    <mergeCell ref="A222:D222"/>
    <mergeCell ref="A223:D223"/>
    <mergeCell ref="A224:D224"/>
    <mergeCell ref="A182:D182"/>
    <mergeCell ref="A184:D184"/>
    <mergeCell ref="A189:D189"/>
    <mergeCell ref="A193:D193"/>
    <mergeCell ref="A195:D195"/>
    <mergeCell ref="A200:D200"/>
    <mergeCell ref="A204:D204"/>
    <mergeCell ref="A1:B1"/>
    <mergeCell ref="C1:D1"/>
    <mergeCell ref="A2:B2"/>
    <mergeCell ref="C2:D2"/>
    <mergeCell ref="A3:D3"/>
    <mergeCell ref="A5:D5"/>
    <mergeCell ref="A6:D6"/>
    <mergeCell ref="A7:D7"/>
    <mergeCell ref="A8:D8"/>
    <mergeCell ref="A14:D14"/>
    <mergeCell ref="A18:D18"/>
    <mergeCell ref="A19:D19"/>
    <mergeCell ref="A21:D21"/>
    <mergeCell ref="A27:D27"/>
    <mergeCell ref="A31:D31"/>
    <mergeCell ref="A37:D37"/>
    <mergeCell ref="A38:D38"/>
    <mergeCell ref="A39:D39"/>
    <mergeCell ref="A47:D47"/>
    <mergeCell ref="A49:D49"/>
    <mergeCell ref="A50:D50"/>
    <mergeCell ref="A52:D52"/>
    <mergeCell ref="A53:D53"/>
    <mergeCell ref="A57:D57"/>
    <mergeCell ref="A59:D59"/>
    <mergeCell ref="A60:D60"/>
    <mergeCell ref="A61:D61"/>
    <mergeCell ref="A62:D62"/>
    <mergeCell ref="A68:D68"/>
    <mergeCell ref="A72:D72"/>
    <mergeCell ref="A73:D73"/>
    <mergeCell ref="A75:D75"/>
    <mergeCell ref="A81:D81"/>
    <mergeCell ref="A85:D85"/>
    <mergeCell ref="A91:D91"/>
    <mergeCell ref="A92:D92"/>
    <mergeCell ref="A93:D93"/>
    <mergeCell ref="A101:D101"/>
    <mergeCell ref="A103:D103"/>
    <mergeCell ref="A104:D104"/>
    <mergeCell ref="A108:D108"/>
    <mergeCell ref="A110:D110"/>
    <mergeCell ref="A154:D154"/>
    <mergeCell ref="A156:D156"/>
    <mergeCell ref="A157:D157"/>
    <mergeCell ref="A159:D159"/>
    <mergeCell ref="A160:D160"/>
    <mergeCell ref="A164:D164"/>
    <mergeCell ref="A166:D166"/>
  </mergeCells>
  <printOptions horizontalCentered="1"/>
  <pageMargins bottom="0.5" footer="0.0" header="0.0" left="0.5" right="0.5" top="0.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6.57"/>
    <col customWidth="1" min="2" max="2" width="20.43"/>
    <col customWidth="1" min="3" max="3" width="13.29"/>
    <col customWidth="1" min="4" max="4" width="18.14"/>
    <col customWidth="1" min="5" max="26" width="8.71"/>
  </cols>
  <sheetData>
    <row r="1" ht="38.25" customHeight="1">
      <c r="A1" s="1" t="s">
        <v>563</v>
      </c>
      <c r="C1" s="2"/>
    </row>
    <row r="2" ht="14.25" customHeight="1">
      <c r="A2" s="3" t="s">
        <v>564</v>
      </c>
      <c r="C2" s="1"/>
    </row>
    <row r="3" ht="14.25" customHeight="1">
      <c r="A3" s="11"/>
    </row>
    <row r="4" ht="14.25" customHeight="1">
      <c r="A4" s="1"/>
      <c r="B4" s="2" t="s">
        <v>565</v>
      </c>
      <c r="C4" s="2" t="s">
        <v>566</v>
      </c>
      <c r="D4" s="2" t="s">
        <v>567</v>
      </c>
    </row>
    <row r="5" ht="11.25" customHeight="1">
      <c r="A5" s="1"/>
    </row>
    <row r="6" ht="14.25" customHeight="1">
      <c r="A6" s="3" t="s">
        <v>63</v>
      </c>
      <c r="B6" s="7">
        <v>31678.0</v>
      </c>
      <c r="C6" s="7">
        <v>390967.0</v>
      </c>
      <c r="D6" s="7">
        <v>15266.0</v>
      </c>
    </row>
    <row r="7" ht="14.25" customHeight="1">
      <c r="A7" s="1" t="s">
        <v>568</v>
      </c>
    </row>
    <row r="8" ht="14.25" customHeight="1">
      <c r="A8" s="1" t="s">
        <v>569</v>
      </c>
    </row>
    <row r="9" ht="14.25" customHeight="1">
      <c r="A9" s="3" t="s">
        <v>570</v>
      </c>
      <c r="B9" s="9">
        <v>0.068502</v>
      </c>
      <c r="C9" s="9">
        <v>0.072799</v>
      </c>
      <c r="D9" s="9">
        <v>0.050177</v>
      </c>
    </row>
    <row r="10" ht="14.25" customHeight="1">
      <c r="A10" s="3" t="s">
        <v>571</v>
      </c>
      <c r="B10" s="9">
        <v>0.125292</v>
      </c>
      <c r="C10" s="9">
        <v>0.100561</v>
      </c>
      <c r="D10" s="9">
        <v>0.111424</v>
      </c>
    </row>
    <row r="11" ht="14.25" customHeight="1">
      <c r="A11" s="3" t="s">
        <v>572</v>
      </c>
      <c r="B11" s="9">
        <v>0.119705</v>
      </c>
      <c r="C11" s="9">
        <v>0.097556</v>
      </c>
      <c r="D11" s="9">
        <v>0.09269</v>
      </c>
    </row>
    <row r="12" ht="14.25" customHeight="1">
      <c r="A12" s="3" t="s">
        <v>573</v>
      </c>
      <c r="B12" s="9">
        <v>0.10733</v>
      </c>
      <c r="C12" s="9">
        <v>0.090302</v>
      </c>
      <c r="D12" s="9">
        <v>0.096489</v>
      </c>
    </row>
    <row r="13" ht="14.25" customHeight="1">
      <c r="A13" s="3" t="s">
        <v>574</v>
      </c>
      <c r="B13" s="9">
        <v>0.096755</v>
      </c>
      <c r="C13" s="9">
        <v>0.079257</v>
      </c>
      <c r="D13" s="9">
        <v>0.095965</v>
      </c>
    </row>
    <row r="14" ht="14.25" customHeight="1">
      <c r="A14" s="3" t="s">
        <v>575</v>
      </c>
      <c r="B14" s="9">
        <v>0.0945</v>
      </c>
      <c r="C14" s="9">
        <v>0.0779</v>
      </c>
      <c r="D14" s="9">
        <v>0.0983</v>
      </c>
    </row>
    <row r="15" ht="14.25" customHeight="1">
      <c r="A15" s="3" t="s">
        <v>576</v>
      </c>
      <c r="B15" s="9">
        <v>0.1194</v>
      </c>
      <c r="C15" s="9">
        <v>0.1065</v>
      </c>
      <c r="D15" s="9">
        <v>0.1361</v>
      </c>
    </row>
    <row r="16" ht="14.25" customHeight="1">
      <c r="A16" s="3" t="s">
        <v>577</v>
      </c>
      <c r="B16" s="9">
        <v>0.1263</v>
      </c>
      <c r="C16" s="9">
        <v>0.1352</v>
      </c>
      <c r="D16" s="9">
        <v>0.1481</v>
      </c>
    </row>
    <row r="17" ht="14.25" customHeight="1">
      <c r="A17" s="3" t="s">
        <v>578</v>
      </c>
      <c r="B17" s="9">
        <v>0.0706</v>
      </c>
      <c r="C17" s="9">
        <v>0.0903</v>
      </c>
      <c r="D17" s="9">
        <v>0.0926</v>
      </c>
    </row>
    <row r="18" ht="14.25" customHeight="1">
      <c r="A18" s="3" t="s">
        <v>579</v>
      </c>
      <c r="B18" s="9">
        <v>0.0348</v>
      </c>
      <c r="C18" s="9">
        <v>0.0535</v>
      </c>
      <c r="D18" s="9">
        <v>0.039</v>
      </c>
    </row>
    <row r="19" ht="14.25" customHeight="1">
      <c r="A19" s="3" t="s">
        <v>444</v>
      </c>
      <c r="B19" s="9">
        <v>0.036776</v>
      </c>
      <c r="C19" s="9">
        <v>0.096149</v>
      </c>
      <c r="D19" s="9">
        <v>0.039172</v>
      </c>
    </row>
    <row r="20" ht="14.25" customHeight="1">
      <c r="A20" s="1" t="s">
        <v>580</v>
      </c>
    </row>
    <row r="21" ht="14.25" customHeight="1">
      <c r="A21" s="3" t="s">
        <v>150</v>
      </c>
      <c r="B21" s="19">
        <v>59702.0</v>
      </c>
      <c r="C21" s="19">
        <v>78797.0</v>
      </c>
      <c r="D21" s="19">
        <v>64900.0</v>
      </c>
    </row>
    <row r="22" ht="14.25" customHeight="1">
      <c r="A22" s="3" t="s">
        <v>151</v>
      </c>
      <c r="B22" s="19">
        <v>48084.0</v>
      </c>
      <c r="C22" s="19">
        <v>57602.0</v>
      </c>
      <c r="D22" s="19">
        <v>55470.0</v>
      </c>
    </row>
    <row r="23" ht="14.25" customHeight="1">
      <c r="A23" s="3" t="s">
        <v>152</v>
      </c>
      <c r="B23" s="19">
        <v>24614.0</v>
      </c>
      <c r="C23" s="19">
        <v>33388.0</v>
      </c>
      <c r="D23" s="19">
        <v>25090.0</v>
      </c>
    </row>
    <row r="24" ht="14.25" customHeight="1">
      <c r="A24" s="1" t="s">
        <v>581</v>
      </c>
    </row>
    <row r="25" ht="14.25" customHeight="1">
      <c r="A25" s="1" t="s">
        <v>582</v>
      </c>
    </row>
    <row r="26" ht="14.25" customHeight="1">
      <c r="A26" s="3" t="s">
        <v>155</v>
      </c>
      <c r="B26" s="7">
        <v>19850.0</v>
      </c>
      <c r="C26" s="7">
        <v>233431.0</v>
      </c>
      <c r="D26" s="7">
        <v>10323.0</v>
      </c>
    </row>
    <row r="27" ht="14.25" customHeight="1">
      <c r="A27" s="3" t="s">
        <v>156</v>
      </c>
      <c r="B27" s="7">
        <v>506.0</v>
      </c>
      <c r="C27" s="7">
        <v>4677.0</v>
      </c>
      <c r="D27" s="7">
        <v>138.0</v>
      </c>
    </row>
    <row r="28" ht="14.25" customHeight="1">
      <c r="A28" s="3" t="s">
        <v>157</v>
      </c>
      <c r="B28" s="7">
        <v>277.0</v>
      </c>
      <c r="C28" s="7">
        <v>2787.0</v>
      </c>
      <c r="D28" s="7">
        <v>133.0</v>
      </c>
    </row>
    <row r="29" ht="14.25" customHeight="1">
      <c r="A29" s="3" t="s">
        <v>158</v>
      </c>
      <c r="B29" s="7">
        <v>325.0</v>
      </c>
      <c r="C29" s="7">
        <v>1579.0</v>
      </c>
      <c r="D29" s="7">
        <v>102.0</v>
      </c>
    </row>
    <row r="30" ht="14.25" customHeight="1">
      <c r="A30" s="3" t="s">
        <v>159</v>
      </c>
      <c r="B30" s="7">
        <v>71.0</v>
      </c>
      <c r="C30" s="7">
        <v>700.0</v>
      </c>
      <c r="D30" s="7">
        <v>15.0</v>
      </c>
    </row>
    <row r="31" ht="14.25" customHeight="1">
      <c r="A31" s="3" t="s">
        <v>160</v>
      </c>
      <c r="B31" s="7">
        <v>709.0</v>
      </c>
      <c r="C31" s="7">
        <v>11238.0</v>
      </c>
      <c r="D31" s="7">
        <v>320.0</v>
      </c>
    </row>
    <row r="32" ht="14.25" customHeight="1">
      <c r="A32" s="3" t="s">
        <v>161</v>
      </c>
      <c r="B32" s="7">
        <v>182.0</v>
      </c>
      <c r="C32" s="7">
        <v>2235.0</v>
      </c>
      <c r="D32" s="7">
        <v>39.0</v>
      </c>
    </row>
    <row r="33" ht="14.25" customHeight="1">
      <c r="A33" s="3" t="s">
        <v>162</v>
      </c>
      <c r="B33" s="7">
        <v>4358.0</v>
      </c>
      <c r="C33" s="7">
        <v>54961.0</v>
      </c>
      <c r="D33" s="7">
        <v>2409.0</v>
      </c>
    </row>
    <row r="34" ht="14.25" customHeight="1">
      <c r="A34" s="3" t="s">
        <v>163</v>
      </c>
      <c r="B34" s="7">
        <v>9330.0</v>
      </c>
      <c r="C34" s="7">
        <v>101983.0</v>
      </c>
      <c r="D34" s="7">
        <v>5365.0</v>
      </c>
    </row>
    <row r="35" ht="14.25" customHeight="1">
      <c r="A35" s="3" t="s">
        <v>164</v>
      </c>
      <c r="B35" s="7">
        <v>695.0</v>
      </c>
      <c r="C35" s="7">
        <v>5847.0</v>
      </c>
      <c r="D35" s="7">
        <v>336.0</v>
      </c>
    </row>
    <row r="36" ht="14.25" customHeight="1">
      <c r="A36" s="3" t="s">
        <v>165</v>
      </c>
      <c r="B36" s="7">
        <v>626.0</v>
      </c>
      <c r="C36" s="7">
        <v>8731.0</v>
      </c>
      <c r="D36" s="7">
        <v>316.0</v>
      </c>
    </row>
    <row r="37" ht="14.25" customHeight="1">
      <c r="A37" s="3" t="s">
        <v>166</v>
      </c>
      <c r="B37" s="7">
        <v>1305.0</v>
      </c>
      <c r="C37" s="7">
        <v>17047.0</v>
      </c>
      <c r="D37" s="7">
        <v>578.0</v>
      </c>
    </row>
    <row r="38" ht="14.25" customHeight="1">
      <c r="A38" s="3" t="s">
        <v>167</v>
      </c>
      <c r="B38" s="7">
        <v>1466.0</v>
      </c>
      <c r="C38" s="7">
        <v>21646.0</v>
      </c>
      <c r="D38" s="7">
        <v>572.0</v>
      </c>
    </row>
    <row r="39" ht="14.25" customHeight="1">
      <c r="A39" s="1" t="s">
        <v>583</v>
      </c>
    </row>
    <row r="40" ht="14.25" customHeight="1">
      <c r="A40" s="1" t="s">
        <v>584</v>
      </c>
    </row>
    <row r="41" ht="14.25" customHeight="1">
      <c r="A41" s="3" t="s">
        <v>170</v>
      </c>
      <c r="B41" s="7">
        <v>78194.0</v>
      </c>
      <c r="C41" s="7">
        <v>933352.0</v>
      </c>
      <c r="D41" s="7">
        <v>41245.0</v>
      </c>
      <c r="F41" s="8">
        <f>SUM(B41:D41)</f>
        <v>1052791</v>
      </c>
    </row>
    <row r="42" ht="14.25" customHeight="1">
      <c r="A42" s="3" t="s">
        <v>171</v>
      </c>
      <c r="B42" s="7">
        <v>5187.0</v>
      </c>
      <c r="C42" s="7">
        <v>63925.0</v>
      </c>
      <c r="D42" s="7">
        <v>1812.0</v>
      </c>
    </row>
    <row r="43" ht="14.25" customHeight="1">
      <c r="A43" s="3" t="s">
        <v>172</v>
      </c>
      <c r="B43" s="7">
        <v>7641.0</v>
      </c>
      <c r="C43" s="7">
        <v>70399.0</v>
      </c>
      <c r="D43" s="7">
        <v>2589.0</v>
      </c>
    </row>
    <row r="44" ht="14.25" customHeight="1">
      <c r="A44" s="3"/>
      <c r="B44" s="7">
        <f t="shared" ref="B44:D44" si="1">sum(B42:B43)</f>
        <v>12828</v>
      </c>
      <c r="C44" s="7">
        <f t="shared" si="1"/>
        <v>134324</v>
      </c>
      <c r="D44" s="7">
        <f t="shared" si="1"/>
        <v>4401</v>
      </c>
      <c r="F44" s="8">
        <f>SUM(B44:D44)</f>
        <v>151553</v>
      </c>
      <c r="G44" s="16">
        <f>F44/F41</f>
        <v>0.1439535482</v>
      </c>
    </row>
    <row r="45" ht="14.25" customHeight="1">
      <c r="A45" s="3"/>
      <c r="B45" s="7"/>
      <c r="C45" s="7"/>
      <c r="D45" s="7"/>
    </row>
    <row r="46" ht="14.25" customHeight="1">
      <c r="A46" s="3" t="s">
        <v>173</v>
      </c>
      <c r="B46" s="7">
        <v>4758.0</v>
      </c>
      <c r="C46" s="7">
        <v>37398.0</v>
      </c>
      <c r="D46" s="7">
        <v>1926.0</v>
      </c>
    </row>
    <row r="47" ht="14.25" customHeight="1">
      <c r="A47" s="3" t="s">
        <v>174</v>
      </c>
      <c r="B47" s="7">
        <v>4477.0</v>
      </c>
      <c r="C47" s="7">
        <v>37482.0</v>
      </c>
      <c r="D47" s="7">
        <v>2086.0</v>
      </c>
    </row>
    <row r="48" ht="14.25" customHeight="1">
      <c r="A48" s="3" t="s">
        <v>175</v>
      </c>
      <c r="B48" s="7">
        <v>6033.0</v>
      </c>
      <c r="C48" s="7">
        <v>53907.0</v>
      </c>
      <c r="D48" s="7">
        <v>2887.0</v>
      </c>
    </row>
    <row r="49" ht="14.25" customHeight="1">
      <c r="A49" s="3" t="s">
        <v>176</v>
      </c>
      <c r="B49" s="7">
        <v>2349.0</v>
      </c>
      <c r="C49" s="7">
        <v>20832.0</v>
      </c>
      <c r="D49" s="7">
        <v>1189.0</v>
      </c>
    </row>
    <row r="50" ht="14.25" customHeight="1">
      <c r="A50" s="3" t="s">
        <v>177</v>
      </c>
      <c r="B50" s="7">
        <v>47749.0</v>
      </c>
      <c r="C50" s="7">
        <v>649409.0</v>
      </c>
      <c r="D50" s="7">
        <v>28756.0</v>
      </c>
    </row>
    <row r="51" ht="14.25" customHeight="1">
      <c r="A51" s="1" t="s">
        <v>585</v>
      </c>
    </row>
    <row r="52" ht="14.25" customHeight="1">
      <c r="A52" s="1" t="s">
        <v>586</v>
      </c>
    </row>
    <row r="53" ht="14.25" customHeight="1">
      <c r="A53" s="1" t="s">
        <v>587</v>
      </c>
    </row>
    <row r="54" ht="14.25" customHeight="1">
      <c r="A54" s="3" t="s">
        <v>181</v>
      </c>
      <c r="B54" s="7">
        <v>11025.0</v>
      </c>
      <c r="C54" s="7">
        <v>66955.0</v>
      </c>
      <c r="D54" s="7">
        <v>4072.0</v>
      </c>
    </row>
    <row r="55" ht="14.25" customHeight="1">
      <c r="A55" s="3" t="s">
        <v>182</v>
      </c>
      <c r="B55" s="7">
        <v>60351.0</v>
      </c>
      <c r="C55" s="7">
        <v>660521.0</v>
      </c>
      <c r="D55" s="7">
        <v>33541.0</v>
      </c>
    </row>
    <row r="56" ht="14.25" customHeight="1">
      <c r="A56" s="3" t="s">
        <v>183</v>
      </c>
      <c r="B56" s="7">
        <v>361.0</v>
      </c>
      <c r="C56" s="7">
        <v>43795.0</v>
      </c>
      <c r="D56" s="7">
        <v>31.0</v>
      </c>
    </row>
    <row r="57" ht="14.25" customHeight="1">
      <c r="A57" s="3" t="s">
        <v>184</v>
      </c>
      <c r="B57" s="7">
        <v>821.0</v>
      </c>
      <c r="C57" s="7">
        <v>83084.0</v>
      </c>
      <c r="D57" s="7">
        <v>2173.0</v>
      </c>
    </row>
    <row r="58" ht="14.25" customHeight="1">
      <c r="A58" s="3" t="s">
        <v>185</v>
      </c>
      <c r="B58" s="7">
        <v>630.0</v>
      </c>
      <c r="C58" s="7">
        <v>1687.0</v>
      </c>
      <c r="D58" s="7">
        <v>20.0</v>
      </c>
    </row>
    <row r="59" ht="14.25" customHeight="1">
      <c r="A59" s="3" t="s">
        <v>186</v>
      </c>
      <c r="B59" s="7">
        <v>2096.0</v>
      </c>
      <c r="C59" s="7">
        <v>4643.0</v>
      </c>
      <c r="D59" s="7">
        <v>130.0</v>
      </c>
    </row>
    <row r="60" ht="14.25" customHeight="1">
      <c r="A60" s="3" t="s">
        <v>187</v>
      </c>
      <c r="B60" s="7">
        <v>66.0</v>
      </c>
      <c r="C60" s="7">
        <v>8598.0</v>
      </c>
      <c r="D60" s="7">
        <v>40.0</v>
      </c>
    </row>
    <row r="61" ht="14.25" customHeight="1">
      <c r="A61" s="3" t="s">
        <v>188</v>
      </c>
      <c r="B61" s="7">
        <v>581.0</v>
      </c>
      <c r="C61" s="7">
        <v>25472.0</v>
      </c>
      <c r="D61" s="7">
        <v>186.0</v>
      </c>
    </row>
    <row r="62" ht="14.25" customHeight="1">
      <c r="A62" s="3" t="s">
        <v>189</v>
      </c>
      <c r="B62" s="7">
        <v>0.0</v>
      </c>
      <c r="C62" s="7">
        <v>65.0</v>
      </c>
      <c r="D62" s="7">
        <v>2.0</v>
      </c>
    </row>
    <row r="63" ht="14.25" customHeight="1">
      <c r="A63" s="3" t="s">
        <v>190</v>
      </c>
      <c r="B63" s="7">
        <v>29.0</v>
      </c>
      <c r="C63" s="7">
        <v>243.0</v>
      </c>
      <c r="D63" s="7">
        <v>8.0</v>
      </c>
    </row>
    <row r="64" ht="14.25" customHeight="1">
      <c r="A64" s="3" t="s">
        <v>191</v>
      </c>
      <c r="B64" s="7">
        <v>159.0</v>
      </c>
      <c r="C64" s="7">
        <v>7427.0</v>
      </c>
      <c r="D64" s="7">
        <v>88.0</v>
      </c>
    </row>
    <row r="65" ht="14.25" customHeight="1">
      <c r="A65" s="3" t="s">
        <v>192</v>
      </c>
      <c r="B65" s="7">
        <v>223.0</v>
      </c>
      <c r="C65" s="7">
        <v>9461.0</v>
      </c>
      <c r="D65" s="7">
        <v>453.0</v>
      </c>
    </row>
    <row r="66" ht="14.25" customHeight="1">
      <c r="A66" s="3" t="s">
        <v>193</v>
      </c>
      <c r="B66" s="7">
        <v>587.0</v>
      </c>
      <c r="C66" s="7">
        <v>5797.0</v>
      </c>
      <c r="D66" s="7">
        <v>148.0</v>
      </c>
    </row>
    <row r="67" ht="14.25" customHeight="1">
      <c r="A67" s="3" t="s">
        <v>194</v>
      </c>
      <c r="B67" s="7">
        <v>1265.0</v>
      </c>
      <c r="C67" s="7">
        <v>15604.0</v>
      </c>
      <c r="D67" s="7">
        <v>353.0</v>
      </c>
    </row>
    <row r="68" ht="14.25" customHeight="1">
      <c r="A68" s="1" t="s">
        <v>588</v>
      </c>
    </row>
    <row r="69" ht="14.25" customHeight="1">
      <c r="A69" s="1" t="s">
        <v>589</v>
      </c>
    </row>
    <row r="70" ht="14.25" customHeight="1">
      <c r="A70" s="1" t="s">
        <v>590</v>
      </c>
    </row>
    <row r="71" ht="14.25" customHeight="1">
      <c r="A71" s="3" t="s">
        <v>198</v>
      </c>
      <c r="B71" s="7">
        <v>635.0</v>
      </c>
      <c r="C71" s="7">
        <v>19433.0</v>
      </c>
      <c r="D71" s="7">
        <v>243.0</v>
      </c>
    </row>
    <row r="72" ht="14.25" customHeight="1">
      <c r="A72" s="3" t="s">
        <v>199</v>
      </c>
      <c r="B72" s="7">
        <v>1077.0</v>
      </c>
      <c r="C72" s="7">
        <v>33753.0</v>
      </c>
      <c r="D72" s="7">
        <v>1124.0</v>
      </c>
    </row>
    <row r="73" ht="14.25" customHeight="1">
      <c r="A73" s="3" t="s">
        <v>200</v>
      </c>
      <c r="B73" s="7">
        <v>12193.0</v>
      </c>
      <c r="C73" s="7">
        <v>114891.0</v>
      </c>
      <c r="D73" s="7">
        <v>4158.0</v>
      </c>
    </row>
    <row r="74" ht="14.25" customHeight="1">
      <c r="A74" s="3" t="s">
        <v>201</v>
      </c>
      <c r="B74" s="7">
        <v>64289.0</v>
      </c>
      <c r="C74" s="7">
        <v>765275.0</v>
      </c>
      <c r="D74" s="7">
        <v>35720.0</v>
      </c>
    </row>
    <row r="75" ht="14.25" customHeight="1">
      <c r="A75" s="1" t="s">
        <v>591</v>
      </c>
    </row>
    <row r="76" ht="14.25" customHeight="1">
      <c r="A76" s="3" t="s">
        <v>181</v>
      </c>
      <c r="B76" s="7">
        <v>10730.0</v>
      </c>
      <c r="C76" s="7">
        <v>59201.0</v>
      </c>
      <c r="D76" s="7">
        <v>3989.0</v>
      </c>
    </row>
    <row r="77" ht="14.25" customHeight="1">
      <c r="A77" s="3" t="s">
        <v>182</v>
      </c>
      <c r="B77" s="7">
        <v>59767.0</v>
      </c>
      <c r="C77" s="7">
        <v>641922.0</v>
      </c>
      <c r="D77" s="7">
        <v>33027.0</v>
      </c>
    </row>
    <row r="78" ht="14.25" customHeight="1">
      <c r="A78" s="3" t="s">
        <v>203</v>
      </c>
      <c r="B78" s="7">
        <v>2098.0</v>
      </c>
      <c r="C78" s="7">
        <v>75123.0</v>
      </c>
      <c r="D78" s="7">
        <v>412.0</v>
      </c>
    </row>
    <row r="79" ht="14.25" customHeight="1">
      <c r="A79" s="3" t="s">
        <v>204</v>
      </c>
      <c r="B79" s="7">
        <v>5599.0</v>
      </c>
      <c r="C79" s="7">
        <v>157106.0</v>
      </c>
      <c r="D79" s="7">
        <v>3817.0</v>
      </c>
    </row>
    <row r="80" ht="11.25" customHeight="1">
      <c r="A80" s="1"/>
    </row>
    <row r="81" ht="14.25" customHeight="1">
      <c r="A81" s="1"/>
      <c r="B81" s="2" t="s">
        <v>592</v>
      </c>
      <c r="C81" s="2" t="s">
        <v>593</v>
      </c>
      <c r="D81" s="2" t="s">
        <v>594</v>
      </c>
    </row>
    <row r="82" ht="11.25" customHeight="1">
      <c r="A82" s="1"/>
    </row>
    <row r="83" ht="14.25" customHeight="1">
      <c r="A83" s="4" t="s">
        <v>595</v>
      </c>
      <c r="B83" s="5"/>
      <c r="C83" s="5"/>
      <c r="D83" s="6"/>
    </row>
    <row r="84" ht="14.25" customHeight="1">
      <c r="A84" s="3" t="s">
        <v>21</v>
      </c>
    </row>
    <row r="85" ht="14.25" customHeight="1">
      <c r="A85" s="3" t="s">
        <v>63</v>
      </c>
      <c r="B85" s="7">
        <v>31974.0</v>
      </c>
      <c r="C85" s="7">
        <v>398860.0</v>
      </c>
      <c r="D85" s="7">
        <v>15622.0</v>
      </c>
      <c r="F85" s="8">
        <f>sum(B85:D85)</f>
        <v>446456</v>
      </c>
    </row>
    <row r="86" ht="14.25" customHeight="1">
      <c r="A86" s="1" t="s">
        <v>596</v>
      </c>
    </row>
    <row r="87" ht="14.25" customHeight="1">
      <c r="A87" s="1" t="s">
        <v>597</v>
      </c>
    </row>
    <row r="88" ht="14.25" customHeight="1">
      <c r="A88" s="3" t="s">
        <v>570</v>
      </c>
      <c r="B88" s="9">
        <v>0.052418</v>
      </c>
      <c r="C88" s="9">
        <v>0.055107</v>
      </c>
      <c r="D88" s="9">
        <v>0.038663</v>
      </c>
    </row>
    <row r="89" ht="14.25" customHeight="1">
      <c r="A89" s="3" t="s">
        <v>571</v>
      </c>
      <c r="B89" s="9">
        <v>0.111872</v>
      </c>
      <c r="C89" s="9">
        <v>0.092737</v>
      </c>
      <c r="D89" s="9">
        <v>0.098323</v>
      </c>
    </row>
    <row r="90" ht="14.25" customHeight="1">
      <c r="A90" s="3" t="s">
        <v>572</v>
      </c>
      <c r="B90" s="9">
        <v>0.10765</v>
      </c>
      <c r="C90" s="9">
        <v>0.087414</v>
      </c>
      <c r="D90" s="9">
        <v>0.083216</v>
      </c>
    </row>
    <row r="91" ht="14.25" customHeight="1">
      <c r="A91" s="3" t="s">
        <v>573</v>
      </c>
      <c r="B91" s="9">
        <v>0.095922</v>
      </c>
      <c r="C91" s="9">
        <v>0.081279</v>
      </c>
      <c r="D91" s="9">
        <v>0.085584</v>
      </c>
    </row>
    <row r="92" ht="14.25" customHeight="1">
      <c r="A92" s="3" t="s">
        <v>574</v>
      </c>
      <c r="B92" s="9">
        <v>0.086946</v>
      </c>
      <c r="C92" s="9">
        <v>0.071474</v>
      </c>
      <c r="D92" s="9">
        <v>0.085648</v>
      </c>
    </row>
    <row r="93" ht="14.25" customHeight="1">
      <c r="A93" s="3" t="s">
        <v>575</v>
      </c>
      <c r="B93" s="9">
        <v>0.0872</v>
      </c>
      <c r="C93" s="9">
        <v>0.0647</v>
      </c>
      <c r="D93" s="9">
        <v>0.0807</v>
      </c>
    </row>
    <row r="94" ht="14.25" customHeight="1">
      <c r="A94" s="3" t="s">
        <v>576</v>
      </c>
      <c r="B94" s="9">
        <v>0.1319</v>
      </c>
      <c r="C94" s="9">
        <v>0.1032</v>
      </c>
      <c r="D94" s="9">
        <v>0.1411</v>
      </c>
    </row>
    <row r="95" ht="14.25" customHeight="1">
      <c r="A95" s="3" t="s">
        <v>577</v>
      </c>
      <c r="B95" s="9">
        <v>0.1426</v>
      </c>
      <c r="C95" s="9">
        <v>0.1481</v>
      </c>
      <c r="D95" s="9">
        <v>0.1675</v>
      </c>
    </row>
    <row r="96" ht="14.25" customHeight="1">
      <c r="A96" s="3" t="s">
        <v>578</v>
      </c>
      <c r="B96" s="9">
        <v>0.089</v>
      </c>
      <c r="C96" s="9">
        <v>0.1098</v>
      </c>
      <c r="D96" s="9">
        <v>0.1138</v>
      </c>
    </row>
    <row r="97" ht="14.25" customHeight="1">
      <c r="A97" s="3" t="s">
        <v>579</v>
      </c>
      <c r="B97" s="9">
        <v>0.0451</v>
      </c>
      <c r="C97" s="9">
        <v>0.067</v>
      </c>
      <c r="D97" s="9">
        <v>0.0526</v>
      </c>
    </row>
    <row r="98" ht="14.25" customHeight="1">
      <c r="A98" s="3" t="s">
        <v>444</v>
      </c>
      <c r="B98" s="9">
        <v>0.049353</v>
      </c>
      <c r="C98" s="9">
        <v>0.119275</v>
      </c>
      <c r="D98" s="9">
        <v>0.052874</v>
      </c>
    </row>
    <row r="99" ht="14.25" customHeight="1">
      <c r="A99" s="1"/>
      <c r="B99" s="30">
        <f t="shared" ref="B99:D99" si="2">sum(B96:B98)</f>
        <v>0.183453</v>
      </c>
      <c r="C99" s="30">
        <f t="shared" si="2"/>
        <v>0.296075</v>
      </c>
      <c r="D99" s="30">
        <f t="shared" si="2"/>
        <v>0.219274</v>
      </c>
    </row>
    <row r="100" ht="14.25" customHeight="1">
      <c r="A100" s="1"/>
      <c r="B100" s="1">
        <f t="shared" ref="B100:D100" si="3">B99*B85</f>
        <v>5865.726222</v>
      </c>
      <c r="C100" s="1">
        <f t="shared" si="3"/>
        <v>118092.4745</v>
      </c>
      <c r="D100" s="1">
        <f t="shared" si="3"/>
        <v>3425.498428</v>
      </c>
      <c r="F100" s="8">
        <f>sum(B100:D100)</f>
        <v>127383.6992</v>
      </c>
      <c r="G100" s="16">
        <f>F100/F85</f>
        <v>0.2853219559</v>
      </c>
    </row>
    <row r="101" ht="14.25" customHeight="1">
      <c r="A101" s="1"/>
      <c r="B101" s="1"/>
      <c r="C101" s="1"/>
      <c r="D101" s="1"/>
    </row>
    <row r="102" ht="14.25" customHeight="1">
      <c r="A102" s="1" t="s">
        <v>598</v>
      </c>
    </row>
    <row r="103" ht="14.25" customHeight="1">
      <c r="A103" s="3" t="s">
        <v>150</v>
      </c>
      <c r="B103" s="19">
        <v>67454.0</v>
      </c>
      <c r="C103" s="19">
        <v>89411.0</v>
      </c>
      <c r="D103" s="19">
        <v>72925.0</v>
      </c>
    </row>
    <row r="104" ht="14.25" customHeight="1">
      <c r="A104" s="3" t="s">
        <v>151</v>
      </c>
      <c r="B104" s="19">
        <v>55218.0</v>
      </c>
      <c r="C104" s="19">
        <v>66858.0</v>
      </c>
      <c r="D104" s="19">
        <v>63022.0</v>
      </c>
    </row>
    <row r="105" ht="14.25" customHeight="1">
      <c r="A105" s="3" t="s">
        <v>152</v>
      </c>
      <c r="B105" s="19">
        <v>27977.0</v>
      </c>
      <c r="C105" s="19">
        <v>38174.0</v>
      </c>
      <c r="D105" s="19">
        <v>28360.0</v>
      </c>
    </row>
    <row r="106" ht="14.25" customHeight="1">
      <c r="A106" s="3" t="s">
        <v>21</v>
      </c>
    </row>
    <row r="107" ht="14.25" customHeight="1">
      <c r="A107" s="3" t="s">
        <v>21</v>
      </c>
    </row>
    <row r="108" ht="11.25" customHeight="1">
      <c r="A108" s="1"/>
    </row>
    <row r="109" ht="14.25" customHeight="1">
      <c r="A109" s="1"/>
      <c r="B109" s="2" t="s">
        <v>599</v>
      </c>
      <c r="C109" s="2" t="s">
        <v>600</v>
      </c>
      <c r="D109" s="2" t="s">
        <v>601</v>
      </c>
    </row>
    <row r="110" ht="11.25" customHeight="1">
      <c r="A110" s="1"/>
    </row>
    <row r="111" ht="14.25" customHeight="1">
      <c r="A111" s="4" t="s">
        <v>602</v>
      </c>
      <c r="B111" s="5"/>
      <c r="C111" s="5"/>
      <c r="D111" s="6"/>
    </row>
    <row r="112" ht="14.25" customHeight="1">
      <c r="A112" s="3" t="s">
        <v>21</v>
      </c>
    </row>
    <row r="113" ht="14.25" customHeight="1">
      <c r="A113" s="3" t="s">
        <v>63</v>
      </c>
      <c r="B113" s="7">
        <v>32263.0</v>
      </c>
      <c r="C113" s="7">
        <v>383164.0</v>
      </c>
      <c r="D113" s="7">
        <v>15501.0</v>
      </c>
    </row>
    <row r="114" ht="14.25" customHeight="1">
      <c r="A114" s="1" t="s">
        <v>603</v>
      </c>
    </row>
    <row r="115" ht="14.25" customHeight="1">
      <c r="A115" s="1" t="s">
        <v>604</v>
      </c>
    </row>
    <row r="116" ht="14.25" customHeight="1">
      <c r="A116" s="3" t="s">
        <v>570</v>
      </c>
      <c r="B116" s="9">
        <v>0.087004</v>
      </c>
      <c r="C116" s="9">
        <v>0.090507</v>
      </c>
      <c r="D116" s="9">
        <v>0.057803</v>
      </c>
    </row>
    <row r="117" ht="14.25" customHeight="1">
      <c r="A117" s="3" t="s">
        <v>571</v>
      </c>
      <c r="B117" s="9">
        <v>0.142423</v>
      </c>
      <c r="C117" s="9">
        <v>0.119424</v>
      </c>
      <c r="D117" s="9">
        <v>0.115412</v>
      </c>
    </row>
    <row r="118" ht="14.25" customHeight="1">
      <c r="A118" s="3" t="s">
        <v>572</v>
      </c>
      <c r="B118" s="9">
        <v>0.141586</v>
      </c>
      <c r="C118" s="9">
        <v>0.115815</v>
      </c>
      <c r="D118" s="9">
        <v>0.112444</v>
      </c>
    </row>
    <row r="119" ht="14.25" customHeight="1">
      <c r="A119" s="3" t="s">
        <v>573</v>
      </c>
      <c r="B119" s="9">
        <v>0.129374</v>
      </c>
      <c r="C119" s="9">
        <v>0.10692</v>
      </c>
      <c r="D119" s="9">
        <v>0.11896</v>
      </c>
    </row>
    <row r="120" ht="14.25" customHeight="1">
      <c r="A120" s="3" t="s">
        <v>574</v>
      </c>
      <c r="B120" s="9">
        <v>0.116759</v>
      </c>
      <c r="C120" s="9">
        <v>0.089727</v>
      </c>
      <c r="D120" s="9">
        <v>0.105477</v>
      </c>
    </row>
    <row r="121" ht="14.25" customHeight="1">
      <c r="A121" s="3" t="s">
        <v>575</v>
      </c>
      <c r="B121" s="9">
        <v>0.0887</v>
      </c>
      <c r="C121" s="9">
        <v>0.0821</v>
      </c>
      <c r="D121" s="9">
        <v>0.1106</v>
      </c>
    </row>
    <row r="122" ht="14.25" customHeight="1">
      <c r="A122" s="3" t="s">
        <v>576</v>
      </c>
      <c r="B122" s="9">
        <v>0.1142</v>
      </c>
      <c r="C122" s="9">
        <v>0.1086</v>
      </c>
      <c r="D122" s="9">
        <v>0.1441</v>
      </c>
    </row>
    <row r="123" ht="14.25" customHeight="1">
      <c r="A123" s="3" t="s">
        <v>577</v>
      </c>
      <c r="B123" s="9">
        <v>0.0955</v>
      </c>
      <c r="C123" s="9">
        <v>0.1219</v>
      </c>
      <c r="D123" s="9">
        <v>0.1228</v>
      </c>
    </row>
    <row r="124" ht="14.25" customHeight="1">
      <c r="A124" s="3" t="s">
        <v>578</v>
      </c>
      <c r="B124" s="9">
        <v>0.045</v>
      </c>
      <c r="C124" s="9">
        <v>0.0719</v>
      </c>
      <c r="D124" s="9">
        <v>0.0639</v>
      </c>
    </row>
    <row r="125" ht="14.25" customHeight="1">
      <c r="A125" s="3" t="s">
        <v>579</v>
      </c>
      <c r="B125" s="9">
        <v>0.0192</v>
      </c>
      <c r="C125" s="9">
        <v>0.0373</v>
      </c>
      <c r="D125" s="9">
        <v>0.0257</v>
      </c>
    </row>
    <row r="126" ht="14.25" customHeight="1">
      <c r="A126" s="3" t="s">
        <v>444</v>
      </c>
      <c r="B126" s="9">
        <v>0.02024</v>
      </c>
      <c r="C126" s="9">
        <v>0.055741</v>
      </c>
      <c r="D126" s="9">
        <v>0.022837</v>
      </c>
    </row>
    <row r="127" ht="14.25" customHeight="1">
      <c r="A127" s="1" t="s">
        <v>605</v>
      </c>
    </row>
    <row r="128" ht="14.25" customHeight="1">
      <c r="A128" s="3" t="s">
        <v>150</v>
      </c>
      <c r="B128" s="19">
        <v>50091.0</v>
      </c>
      <c r="C128" s="19">
        <v>64920.0</v>
      </c>
      <c r="D128" s="19">
        <v>57736.0</v>
      </c>
    </row>
    <row r="129" ht="14.25" customHeight="1">
      <c r="A129" s="3" t="s">
        <v>151</v>
      </c>
      <c r="B129" s="19">
        <v>39971.0</v>
      </c>
      <c r="C129" s="19">
        <v>47205.0</v>
      </c>
      <c r="D129" s="19">
        <v>49005.0</v>
      </c>
    </row>
    <row r="130" ht="14.25" customHeight="1">
      <c r="A130" s="3" t="s">
        <v>152</v>
      </c>
      <c r="B130" s="19">
        <v>20551.0</v>
      </c>
      <c r="C130" s="19">
        <v>27464.0</v>
      </c>
      <c r="D130" s="19">
        <v>22442.0</v>
      </c>
    </row>
    <row r="131" ht="14.25" customHeight="1">
      <c r="A131" s="3" t="s">
        <v>21</v>
      </c>
    </row>
    <row r="132" ht="14.25" customHeight="1">
      <c r="A132" s="3" t="s">
        <v>21</v>
      </c>
    </row>
    <row r="133" ht="11.25" customHeight="1">
      <c r="A133" s="1"/>
    </row>
    <row r="134" ht="14.25" customHeight="1">
      <c r="A134" s="1"/>
      <c r="B134" s="2" t="s">
        <v>606</v>
      </c>
      <c r="C134" s="2" t="s">
        <v>607</v>
      </c>
      <c r="D134" s="2" t="s">
        <v>608</v>
      </c>
    </row>
    <row r="135" ht="11.25" customHeight="1">
      <c r="A135" s="1"/>
    </row>
    <row r="136" ht="14.25" customHeight="1">
      <c r="A136" s="4" t="s">
        <v>609</v>
      </c>
      <c r="B136" s="5"/>
      <c r="C136" s="5"/>
      <c r="D136" s="6"/>
    </row>
    <row r="137" ht="14.25" customHeight="1">
      <c r="A137" s="3" t="s">
        <v>21</v>
      </c>
    </row>
    <row r="138" ht="14.25" customHeight="1">
      <c r="A138" s="3" t="s">
        <v>63</v>
      </c>
      <c r="B138" s="7">
        <v>32022.0</v>
      </c>
      <c r="C138" s="7">
        <v>380876.0</v>
      </c>
      <c r="D138" s="7">
        <v>14906.0</v>
      </c>
    </row>
    <row r="139" ht="14.25" customHeight="1">
      <c r="A139" s="1" t="s">
        <v>610</v>
      </c>
    </row>
    <row r="140" ht="14.25" customHeight="1">
      <c r="A140" s="1" t="s">
        <v>611</v>
      </c>
    </row>
    <row r="141" ht="14.25" customHeight="1">
      <c r="A141" s="3" t="s">
        <v>570</v>
      </c>
      <c r="B141" s="9">
        <v>0.099994</v>
      </c>
      <c r="C141" s="9">
        <v>0.108495</v>
      </c>
      <c r="D141" s="9">
        <v>0.060781</v>
      </c>
    </row>
    <row r="142" ht="14.25" customHeight="1">
      <c r="A142" s="3" t="s">
        <v>571</v>
      </c>
      <c r="B142" s="9">
        <v>0.178128</v>
      </c>
      <c r="C142" s="9">
        <v>0.149802</v>
      </c>
      <c r="D142" s="9">
        <v>0.14578</v>
      </c>
    </row>
    <row r="143" ht="14.25" customHeight="1">
      <c r="A143" s="3" t="s">
        <v>572</v>
      </c>
      <c r="B143" s="9">
        <v>0.170164</v>
      </c>
      <c r="C143" s="9">
        <v>0.137433</v>
      </c>
      <c r="D143" s="9">
        <v>0.149537</v>
      </c>
    </row>
    <row r="144" ht="14.25" customHeight="1">
      <c r="A144" s="3" t="s">
        <v>573</v>
      </c>
      <c r="B144" s="9">
        <v>0.147367</v>
      </c>
      <c r="C144" s="9">
        <v>0.119267</v>
      </c>
      <c r="D144" s="9">
        <v>0.144506</v>
      </c>
    </row>
    <row r="145" ht="14.25" customHeight="1">
      <c r="A145" s="3" t="s">
        <v>574</v>
      </c>
      <c r="B145" s="9">
        <v>0.115827</v>
      </c>
      <c r="C145" s="9">
        <v>0.104333</v>
      </c>
      <c r="D145" s="9">
        <v>0.144908</v>
      </c>
    </row>
    <row r="146" ht="14.25" customHeight="1">
      <c r="A146" s="3" t="s">
        <v>575</v>
      </c>
      <c r="B146" s="9">
        <v>0.0894</v>
      </c>
      <c r="C146" s="9">
        <v>0.0882</v>
      </c>
      <c r="D146" s="9">
        <v>0.1057</v>
      </c>
    </row>
    <row r="147" ht="14.25" customHeight="1">
      <c r="A147" s="3" t="s">
        <v>576</v>
      </c>
      <c r="B147" s="9">
        <v>0.0916</v>
      </c>
      <c r="C147" s="9">
        <v>0.1005</v>
      </c>
      <c r="D147" s="9">
        <v>0.1191</v>
      </c>
    </row>
    <row r="148" ht="14.25" customHeight="1">
      <c r="A148" s="3" t="s">
        <v>577</v>
      </c>
      <c r="B148" s="9">
        <v>0.0632</v>
      </c>
      <c r="C148" s="9">
        <v>0.0983</v>
      </c>
      <c r="D148" s="9">
        <v>0.0785</v>
      </c>
    </row>
    <row r="149" ht="14.25" customHeight="1">
      <c r="A149" s="3" t="s">
        <v>578</v>
      </c>
      <c r="B149" s="9">
        <v>0.0251</v>
      </c>
      <c r="C149" s="9">
        <v>0.0448</v>
      </c>
      <c r="D149" s="9">
        <v>0.0281</v>
      </c>
    </row>
    <row r="150" ht="14.25" customHeight="1">
      <c r="A150" s="3" t="s">
        <v>579</v>
      </c>
      <c r="B150" s="9">
        <v>0.0083</v>
      </c>
      <c r="C150" s="9">
        <v>0.0196</v>
      </c>
      <c r="D150" s="9">
        <v>0.0082</v>
      </c>
    </row>
    <row r="151" ht="14.25" customHeight="1">
      <c r="A151" s="3" t="s">
        <v>444</v>
      </c>
      <c r="B151" s="9">
        <v>0.012242</v>
      </c>
      <c r="C151" s="9">
        <v>0.029351</v>
      </c>
      <c r="D151" s="9">
        <v>0.013082</v>
      </c>
    </row>
    <row r="152" ht="14.25" customHeight="1">
      <c r="A152" s="3" t="s">
        <v>21</v>
      </c>
    </row>
    <row r="153" ht="14.25" customHeight="1">
      <c r="A153" s="3" t="s">
        <v>150</v>
      </c>
      <c r="B153" s="19">
        <v>41103.0</v>
      </c>
      <c r="C153" s="19">
        <v>49995.0</v>
      </c>
      <c r="D153" s="19">
        <v>46149.0</v>
      </c>
    </row>
    <row r="154" ht="14.25" customHeight="1">
      <c r="A154" s="3" t="s">
        <v>151</v>
      </c>
      <c r="B154" s="19">
        <v>33479.0</v>
      </c>
      <c r="C154" s="19">
        <v>38671.0</v>
      </c>
      <c r="D154" s="19">
        <v>39897.0</v>
      </c>
    </row>
    <row r="155" ht="14.25" customHeight="1">
      <c r="A155" s="3" t="s">
        <v>152</v>
      </c>
      <c r="B155" s="19">
        <v>15678.0</v>
      </c>
      <c r="C155" s="19">
        <v>20038.0</v>
      </c>
      <c r="D155" s="19">
        <v>15843.0</v>
      </c>
    </row>
    <row r="156" ht="14.25" customHeight="1">
      <c r="A156" s="3" t="s">
        <v>21</v>
      </c>
    </row>
    <row r="157" ht="11.25" customHeight="1">
      <c r="A157" s="1"/>
    </row>
    <row r="158" ht="14.25" customHeight="1">
      <c r="A158" s="1"/>
      <c r="B158" s="2" t="s">
        <v>612</v>
      </c>
      <c r="C158" s="2" t="s">
        <v>613</v>
      </c>
      <c r="D158" s="2" t="s">
        <v>614</v>
      </c>
    </row>
    <row r="159" ht="11.25" customHeight="1">
      <c r="A159" s="1"/>
    </row>
    <row r="160" ht="2.25" customHeight="1">
      <c r="A160" s="1"/>
    </row>
    <row r="161" ht="302.25" customHeight="1">
      <c r="A161" s="12"/>
    </row>
    <row r="162" ht="18.0" customHeight="1">
      <c r="A162" s="12" t="s">
        <v>615</v>
      </c>
    </row>
    <row r="163" ht="15.0" customHeight="1">
      <c r="A163" s="11" t="s">
        <v>616</v>
      </c>
    </row>
    <row r="164" ht="15.0" customHeight="1">
      <c r="A164" s="11" t="s">
        <v>617</v>
      </c>
    </row>
    <row r="165" ht="14.25" customHeight="1">
      <c r="A165" s="11"/>
    </row>
    <row r="166" ht="57.75" customHeight="1">
      <c r="A166" s="11" t="s">
        <v>618</v>
      </c>
    </row>
    <row r="167" hidden="1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55">
    <mergeCell ref="A1:B1"/>
    <mergeCell ref="C1:D1"/>
    <mergeCell ref="A2:B2"/>
    <mergeCell ref="C2:D2"/>
    <mergeCell ref="A3:D3"/>
    <mergeCell ref="A5:D5"/>
    <mergeCell ref="A7:D7"/>
    <mergeCell ref="A8:D8"/>
    <mergeCell ref="A20:D20"/>
    <mergeCell ref="A24:D24"/>
    <mergeCell ref="A25:D25"/>
    <mergeCell ref="A39:D39"/>
    <mergeCell ref="A40:D40"/>
    <mergeCell ref="A51:D51"/>
    <mergeCell ref="A52:D52"/>
    <mergeCell ref="A53:D53"/>
    <mergeCell ref="A68:D68"/>
    <mergeCell ref="A69:D69"/>
    <mergeCell ref="A70:D70"/>
    <mergeCell ref="A75:D75"/>
    <mergeCell ref="A80:D80"/>
    <mergeCell ref="A82:D82"/>
    <mergeCell ref="A83:D83"/>
    <mergeCell ref="A84:D84"/>
    <mergeCell ref="A86:D86"/>
    <mergeCell ref="A87:D87"/>
    <mergeCell ref="A102:D102"/>
    <mergeCell ref="A106:D106"/>
    <mergeCell ref="A107:D107"/>
    <mergeCell ref="A108:D108"/>
    <mergeCell ref="A110:D110"/>
    <mergeCell ref="A111:D111"/>
    <mergeCell ref="A112:D112"/>
    <mergeCell ref="A114:D114"/>
    <mergeCell ref="A115:D115"/>
    <mergeCell ref="A127:D127"/>
    <mergeCell ref="A131:D131"/>
    <mergeCell ref="A132:D132"/>
    <mergeCell ref="A133:D133"/>
    <mergeCell ref="A135:D135"/>
    <mergeCell ref="A136:D136"/>
    <mergeCell ref="A137:D137"/>
    <mergeCell ref="A161:D161"/>
    <mergeCell ref="A162:D162"/>
    <mergeCell ref="A163:D163"/>
    <mergeCell ref="A164:D164"/>
    <mergeCell ref="A165:D165"/>
    <mergeCell ref="A166:D166"/>
    <mergeCell ref="A139:D139"/>
    <mergeCell ref="A140:D140"/>
    <mergeCell ref="A152:D152"/>
    <mergeCell ref="A156:D156"/>
    <mergeCell ref="A157:D157"/>
    <mergeCell ref="A159:D159"/>
    <mergeCell ref="A160:D160"/>
  </mergeCells>
  <printOptions horizontalCentered="1"/>
  <pageMargins bottom="0.5" footer="0.0" header="0.0" left="0.5" right="0.5" top="0.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2020-12-28T13:40:25Z</dcterms:created>
  <dc:creator>SYSTEM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0x0101007C06B961F6D34D49875277264C31A34B</vt:lpwstr>
  </property>
</Properties>
</file>